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2"/>
  </bookViews>
  <sheets>
    <sheet name="Ph-III" sheetId="1" r:id="rId1"/>
    <sheet name="Ph-III CELC" sheetId="3" r:id="rId2"/>
    <sheet name="Calculation" sheetId="4" r:id="rId3"/>
  </sheets>
  <definedNames>
    <definedName name="_xlnm._FilterDatabase" localSheetId="2" hidden="1">Calculation!$A$3:$K$124</definedName>
    <definedName name="_xlnm._FilterDatabase" localSheetId="0" hidden="1">'Ph-III'!$A$1:$E$513</definedName>
    <definedName name="_xlnm._FilterDatabase" localSheetId="1" hidden="1">'Ph-III CELC'!$A$1:$E$131</definedName>
    <definedName name="_xlnm.Print_Area" localSheetId="2">Calculation!$A$3:$K$126</definedName>
    <definedName name="_xlnm.Print_Area" localSheetId="0">'Ph-III'!$A$1:$E$513</definedName>
    <definedName name="_xlnm.Print_Area" localSheetId="1">'Ph-III CELC'!$A$1:$E$131</definedName>
    <definedName name="_xlnm.Print_Titles" localSheetId="2">Calculation!$3:$3</definedName>
  </definedNames>
  <calcPr calcId="124519"/>
</workbook>
</file>

<file path=xl/calcChain.xml><?xml version="1.0" encoding="utf-8"?>
<calcChain xmlns="http://schemas.openxmlformats.org/spreadsheetml/2006/main">
  <c r="J101" i="4"/>
  <c r="J60"/>
  <c r="I123" l="1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124"/>
  <c r="G124"/>
  <c r="F123"/>
  <c r="J123" s="1"/>
  <c r="F122"/>
  <c r="J122" s="1"/>
  <c r="F121"/>
  <c r="J121" s="1"/>
  <c r="F120"/>
  <c r="J120" s="1"/>
  <c r="F119"/>
  <c r="J119" s="1"/>
  <c r="F118"/>
  <c r="J118" s="1"/>
  <c r="F117"/>
  <c r="J117" s="1"/>
  <c r="F116"/>
  <c r="J116" s="1"/>
  <c r="F115"/>
  <c r="J115" s="1"/>
  <c r="F114"/>
  <c r="J114" s="1"/>
  <c r="F113"/>
  <c r="J113" s="1"/>
  <c r="F112"/>
  <c r="J112" s="1"/>
  <c r="F111"/>
  <c r="J111" s="1"/>
  <c r="F110"/>
  <c r="J110" s="1"/>
  <c r="F109"/>
  <c r="J109" s="1"/>
  <c r="F108"/>
  <c r="J108" s="1"/>
  <c r="F107"/>
  <c r="J107" s="1"/>
  <c r="F106"/>
  <c r="J106" s="1"/>
  <c r="F105"/>
  <c r="J105" s="1"/>
  <c r="F104"/>
  <c r="J104" s="1"/>
  <c r="F103"/>
  <c r="J103" s="1"/>
  <c r="F102"/>
  <c r="J102" s="1"/>
  <c r="F100"/>
  <c r="J100" s="1"/>
  <c r="F99"/>
  <c r="J99" s="1"/>
  <c r="F98"/>
  <c r="J98" s="1"/>
  <c r="F97"/>
  <c r="J97" s="1"/>
  <c r="F96"/>
  <c r="J96" s="1"/>
  <c r="F95"/>
  <c r="J95" s="1"/>
  <c r="F94"/>
  <c r="J94" s="1"/>
  <c r="F93"/>
  <c r="J93" s="1"/>
  <c r="F92"/>
  <c r="J92" s="1"/>
  <c r="F91"/>
  <c r="J91" s="1"/>
  <c r="F90"/>
  <c r="J90" s="1"/>
  <c r="F89"/>
  <c r="J89" s="1"/>
  <c r="F88"/>
  <c r="J88" s="1"/>
  <c r="F87"/>
  <c r="J87" s="1"/>
  <c r="F86"/>
  <c r="J86" s="1"/>
  <c r="F85"/>
  <c r="J85" s="1"/>
  <c r="F84"/>
  <c r="J84" s="1"/>
  <c r="F83"/>
  <c r="J83" s="1"/>
  <c r="F82"/>
  <c r="J82" s="1"/>
  <c r="F81"/>
  <c r="J81" s="1"/>
  <c r="F80"/>
  <c r="J80" s="1"/>
  <c r="F79"/>
  <c r="J79" s="1"/>
  <c r="F78"/>
  <c r="J78" s="1"/>
  <c r="F77"/>
  <c r="J77" s="1"/>
  <c r="F76"/>
  <c r="J76" s="1"/>
  <c r="F75"/>
  <c r="J75" s="1"/>
  <c r="F74"/>
  <c r="J74" s="1"/>
  <c r="F73"/>
  <c r="J73" s="1"/>
  <c r="F72"/>
  <c r="J72" s="1"/>
  <c r="F71"/>
  <c r="J71" s="1"/>
  <c r="F70"/>
  <c r="J70" s="1"/>
  <c r="F69"/>
  <c r="J69" s="1"/>
  <c r="F68"/>
  <c r="J68" s="1"/>
  <c r="F67"/>
  <c r="J67" s="1"/>
  <c r="F66"/>
  <c r="J66" s="1"/>
  <c r="F65"/>
  <c r="J65" s="1"/>
  <c r="F64"/>
  <c r="J64" s="1"/>
  <c r="F63"/>
  <c r="J63" s="1"/>
  <c r="F62"/>
  <c r="J62" s="1"/>
  <c r="F61"/>
  <c r="J61" s="1"/>
  <c r="F59"/>
  <c r="J59" s="1"/>
  <c r="F58"/>
  <c r="J58" s="1"/>
  <c r="F57"/>
  <c r="J57" s="1"/>
  <c r="F56"/>
  <c r="J56" s="1"/>
  <c r="F55"/>
  <c r="J55" s="1"/>
  <c r="F54"/>
  <c r="J54" s="1"/>
  <c r="F53"/>
  <c r="J53" s="1"/>
  <c r="F52"/>
  <c r="J52" s="1"/>
  <c r="F51"/>
  <c r="J51" s="1"/>
  <c r="F50"/>
  <c r="J50" s="1"/>
  <c r="F49"/>
  <c r="J49" s="1"/>
  <c r="F48"/>
  <c r="J48" s="1"/>
  <c r="F47"/>
  <c r="J47" s="1"/>
  <c r="F46"/>
  <c r="J46" s="1"/>
  <c r="F45"/>
  <c r="J45" s="1"/>
  <c r="F44"/>
  <c r="J44" s="1"/>
  <c r="F43"/>
  <c r="J43" s="1"/>
  <c r="F42"/>
  <c r="J42" s="1"/>
  <c r="F41"/>
  <c r="J41" s="1"/>
  <c r="F40"/>
  <c r="J40" s="1"/>
  <c r="F39"/>
  <c r="J39" s="1"/>
  <c r="F38"/>
  <c r="J38" s="1"/>
  <c r="F37"/>
  <c r="J37" s="1"/>
  <c r="F36"/>
  <c r="J36" s="1"/>
  <c r="F35"/>
  <c r="J35" s="1"/>
  <c r="F34"/>
  <c r="J34" s="1"/>
  <c r="F33"/>
  <c r="J33" s="1"/>
  <c r="F32"/>
  <c r="J32" s="1"/>
  <c r="F31"/>
  <c r="J31" s="1"/>
  <c r="F30"/>
  <c r="J30" s="1"/>
  <c r="F29"/>
  <c r="J29" s="1"/>
  <c r="F28"/>
  <c r="J28" s="1"/>
  <c r="F27"/>
  <c r="J27" s="1"/>
  <c r="F26"/>
  <c r="J26" s="1"/>
  <c r="F25"/>
  <c r="J25" s="1"/>
  <c r="F24"/>
  <c r="J24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F5"/>
  <c r="J5" s="1"/>
  <c r="J124" l="1"/>
  <c r="I124"/>
  <c r="F124"/>
  <c r="E124" l="1"/>
  <c r="D124"/>
  <c r="E131" i="3"/>
  <c r="K124" i="4" l="1"/>
  <c r="E513" i="1"/>
</calcChain>
</file>

<file path=xl/sharedStrings.xml><?xml version="1.0" encoding="utf-8"?>
<sst xmlns="http://schemas.openxmlformats.org/spreadsheetml/2006/main" count="2704" uniqueCount="1110">
  <si>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</si>
  <si>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</si>
  <si>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</si>
  <si>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</si>
  <si>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</si>
  <si>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</si>
  <si>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</si>
  <si>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</si>
  <si>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</si>
  <si>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</si>
  <si>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</si>
  <si>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</si>
  <si>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</si>
  <si>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</si>
  <si>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</si>
  <si>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</si>
  <si>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</si>
  <si>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</si>
  <si>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</si>
  <si>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</si>
  <si>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</si>
  <si>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</si>
  <si>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</si>
  <si>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</si>
  <si>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</si>
  <si>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</si>
  <si>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</si>
  <si>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</si>
  <si>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</si>
  <si>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</si>
  <si>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</si>
  <si>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</si>
  <si>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</si>
  <si>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</si>
  <si>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</si>
  <si>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</si>
  <si>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</si>
  <si>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</si>
  <si>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</si>
  <si>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</si>
  <si>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</si>
  <si>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</si>
  <si>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</si>
  <si>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</si>
  <si>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</si>
  <si>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</si>
  <si>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</si>
  <si>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</si>
  <si>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</si>
  <si>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</si>
  <si>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</si>
  <si>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</si>
  <si>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</si>
  <si>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</si>
  <si>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</si>
  <si>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</si>
  <si>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</si>
  <si>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</si>
  <si>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</si>
  <si>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</si>
  <si>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</si>
  <si>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</si>
  <si>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</si>
  <si>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</si>
  <si>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</si>
  <si>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</si>
  <si>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</si>
  <si>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</si>
  <si>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</si>
  <si>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</si>
  <si>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</si>
  <si>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</si>
  <si>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</si>
  <si>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</si>
  <si>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</si>
  <si>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</si>
  <si>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</si>
  <si>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</si>
  <si>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</si>
  <si>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</si>
  <si>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</si>
  <si>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</si>
  <si>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</si>
  <si>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</si>
  <si>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</si>
  <si>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</si>
  <si>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</si>
  <si>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</si>
  <si>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</si>
  <si>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</si>
  <si>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</si>
  <si>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</si>
  <si>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</si>
  <si>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</si>
  <si>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</si>
  <si>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</si>
  <si>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</si>
  <si>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</si>
  <si>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</si>
  <si>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</si>
  <si>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</si>
  <si>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</si>
  <si>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</si>
  <si>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</si>
  <si>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</si>
  <si>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</si>
  <si>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</si>
  <si>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</si>
  <si>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</si>
  <si>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</si>
  <si>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</si>
  <si>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</si>
  <si>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</si>
  <si>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</si>
  <si>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</si>
  <si>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</si>
  <si>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</si>
  <si>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</si>
  <si>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</si>
  <si>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</si>
  <si>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</si>
  <si>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</si>
  <si>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</si>
  <si>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</si>
  <si>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</si>
  <si>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</si>
  <si>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</si>
  <si>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</si>
  <si>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</si>
  <si>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</si>
  <si>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</si>
  <si>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</si>
  <si>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</si>
  <si>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</si>
  <si>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</si>
  <si>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</si>
  <si>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</si>
  <si>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</si>
  <si>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</si>
  <si>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</si>
  <si>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</si>
  <si>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</si>
  <si>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</si>
  <si>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</si>
  <si>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</si>
  <si>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</si>
  <si>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</si>
  <si>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</si>
  <si>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</si>
  <si>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</si>
  <si>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</si>
  <si>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</si>
  <si>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</si>
  <si>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</si>
  <si>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</si>
  <si>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</si>
  <si>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</si>
  <si>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</si>
  <si>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</si>
  <si>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</si>
  <si>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</si>
  <si>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</si>
  <si>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</si>
  <si>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</si>
  <si>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</si>
  <si>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</si>
  <si>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</si>
  <si>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</si>
  <si>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</si>
  <si>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</si>
  <si>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</si>
  <si>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</si>
  <si>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</si>
  <si>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</si>
  <si>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</si>
  <si>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</si>
  <si>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</si>
  <si>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</si>
  <si>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</si>
  <si>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</si>
  <si>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</si>
  <si>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</si>
  <si>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</si>
  <si>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</si>
  <si>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</si>
  <si>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</si>
  <si>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</si>
  <si>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</si>
  <si>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</si>
  <si>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</si>
  <si>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</si>
  <si>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</si>
  <si>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</si>
  <si>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</si>
  <si>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</si>
  <si>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</si>
  <si>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</si>
  <si>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</si>
  <si>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</si>
  <si>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</si>
  <si>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</si>
  <si>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</si>
  <si>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</si>
  <si>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</si>
  <si>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</si>
  <si>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</si>
  <si>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</si>
  <si>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</si>
  <si>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</si>
  <si>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</si>
  <si>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</si>
  <si>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</si>
  <si>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</si>
  <si>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</si>
  <si>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</si>
  <si>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</si>
  <si>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</si>
  <si>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</si>
  <si>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</si>
  <si>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</si>
  <si>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</si>
  <si>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</si>
  <si>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</si>
  <si>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</si>
  <si>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</si>
  <si>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</si>
  <si>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</si>
  <si>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</si>
  <si>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</si>
  <si>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</si>
  <si>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</si>
  <si>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</si>
  <si>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</si>
  <si>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</si>
  <si>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</si>
  <si>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</si>
  <si>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</si>
  <si>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</si>
  <si>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</si>
  <si>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</si>
  <si>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</si>
  <si>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</si>
  <si>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</si>
  <si>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</si>
  <si>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</si>
  <si>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</si>
  <si>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</si>
  <si>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</si>
  <si>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</si>
  <si>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</si>
  <si>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</si>
  <si>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</si>
  <si>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</si>
  <si>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</si>
  <si>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</si>
  <si>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</si>
  <si>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</si>
  <si>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</si>
  <si>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</si>
  <si>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</si>
  <si>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</si>
  <si>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</si>
  <si>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</si>
  <si>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</si>
  <si>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</si>
  <si>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</si>
  <si>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</si>
  <si>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</si>
  <si>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</si>
  <si>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</si>
  <si>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</si>
  <si>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</si>
  <si>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</si>
  <si>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</si>
  <si>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</si>
  <si>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</si>
  <si>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</si>
  <si>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</si>
  <si>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</si>
  <si>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</si>
  <si>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</si>
  <si>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</si>
  <si>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</si>
  <si>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</si>
  <si>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</si>
  <si>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</si>
  <si>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</si>
  <si>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</si>
  <si>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</si>
  <si>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</si>
  <si>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</si>
  <si>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</si>
  <si>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</si>
  <si>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</si>
  <si>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</si>
  <si>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</si>
  <si>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</si>
  <si>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</si>
  <si>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</si>
  <si>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</si>
  <si>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</si>
  <si>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</si>
  <si>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</si>
  <si>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</si>
  <si>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</si>
  <si>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</si>
  <si>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</si>
  <si>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</si>
  <si>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</si>
  <si>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</si>
  <si>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</si>
  <si>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</si>
  <si>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</si>
  <si>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</si>
  <si>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</si>
  <si>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</si>
  <si>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</si>
  <si>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</si>
  <si>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</si>
  <si>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</si>
  <si>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</si>
  <si>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</si>
  <si>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</si>
  <si>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</si>
  <si>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</si>
  <si>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</si>
  <si>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</si>
  <si>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</si>
  <si>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</si>
  <si>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</si>
  <si>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</si>
  <si>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</si>
  <si>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</si>
  <si>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</si>
  <si>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</si>
  <si>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</si>
  <si>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</si>
  <si>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</si>
  <si>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</si>
  <si>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</si>
  <si>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</si>
  <si>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</si>
  <si>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</si>
  <si>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</si>
  <si>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</si>
  <si>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</si>
  <si>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</si>
  <si>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</si>
  <si>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</si>
  <si>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</si>
  <si>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</si>
  <si>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</si>
  <si>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</si>
  <si>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</si>
  <si>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</si>
  <si>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</si>
  <si>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</si>
  <si>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</si>
  <si>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</si>
  <si>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</si>
  <si>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</si>
  <si>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</si>
  <si>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</si>
  <si>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</si>
  <si>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</si>
  <si>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</si>
  <si>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</si>
  <si>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</si>
  <si>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</si>
  <si>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</si>
  <si>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</si>
  <si>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</si>
  <si>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</si>
  <si>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</si>
  <si>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</si>
  <si>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</si>
  <si>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</si>
  <si>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</si>
  <si>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</si>
  <si>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</si>
  <si>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</si>
  <si>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</si>
  <si>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</si>
  <si>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</si>
  <si>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</si>
  <si>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</si>
  <si>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</si>
  <si>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</si>
  <si>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</si>
  <si>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167</t>
  </si>
  <si>
    <t>DY. COMMISSIONER SHAHDARA</t>
  </si>
  <si>
    <t>0167</t>
  </si>
  <si>
    <t>DC SHAHDARA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</si>
  <si>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</si>
  <si>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</si>
  <si>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</si>
  <si>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</si>
  <si>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</si>
  <si>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</si>
  <si>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</si>
  <si>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</si>
  <si>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1012</t>
  </si>
  <si>
    <t>APOnline Limited</t>
  </si>
  <si>
    <t>1215</t>
  </si>
  <si>
    <t>WEBEL TECHNOLOGY LIMITED</t>
  </si>
  <si>
    <t>2020</t>
  </si>
  <si>
    <t>Vedavaag Systems Limited</t>
  </si>
  <si>
    <t>2084</t>
  </si>
  <si>
    <t>CHIPS</t>
  </si>
  <si>
    <t>2113</t>
  </si>
  <si>
    <t>KDS Services Private Limited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</si>
  <si>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</si>
  <si>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</si>
  <si>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</si>
  <si>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</si>
  <si>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</si>
  <si>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</si>
  <si>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</si>
  <si>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</si>
  <si>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</si>
  <si>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</si>
  <si>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</si>
  <si>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</si>
  <si>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</si>
  <si>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</si>
  <si>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</si>
  <si>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</si>
  <si>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</si>
  <si>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</si>
  <si>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</si>
  <si>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</si>
  <si>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</si>
  <si>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</si>
  <si>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</si>
  <si>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</si>
  <si>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</si>
  <si>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</si>
  <si>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</si>
  <si>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</si>
  <si>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</si>
  <si>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</si>
  <si>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</si>
  <si>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</si>
  <si>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</si>
  <si>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</si>
  <si>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</si>
  <si>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</si>
  <si>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2228</t>
  </si>
  <si>
    <t>DC Longleng</t>
  </si>
  <si>
    <t>2229</t>
  </si>
  <si>
    <t>DC Kiphire</t>
  </si>
  <si>
    <t>2232</t>
  </si>
  <si>
    <t>ADC Aboi</t>
  </si>
  <si>
    <t>2234</t>
  </si>
  <si>
    <t>SDO C Chen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</si>
  <si>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</si>
  <si>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</si>
  <si>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</si>
  <si>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</si>
  <si>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</si>
  <si>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</si>
  <si>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</si>
  <si>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</si>
  <si>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</si>
  <si>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</si>
  <si>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</si>
  <si>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</si>
  <si>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</si>
  <si>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</si>
  <si>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2257</t>
  </si>
  <si>
    <t>ADC Pungro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</si>
  <si>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</si>
  <si>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</si>
  <si>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</si>
  <si>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</si>
  <si>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</si>
  <si>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</si>
  <si>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</si>
  <si>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</si>
  <si>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</si>
  <si>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</si>
  <si>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</si>
  <si>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</si>
  <si>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</si>
  <si>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</si>
  <si>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</si>
  <si>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</si>
  <si>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</si>
  <si>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</si>
  <si>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</si>
  <si>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</si>
  <si>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</si>
  <si>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</si>
  <si>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</si>
  <si>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</si>
  <si>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</si>
  <si>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</si>
  <si>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</si>
  <si>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</si>
  <si>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</si>
  <si>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</si>
  <si>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</si>
  <si>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</si>
  <si>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</si>
  <si>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</si>
  <si>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</si>
  <si>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</si>
  <si>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</si>
  <si>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</si>
  <si>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</si>
  <si>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</si>
  <si>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</si>
  <si>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</si>
  <si>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</si>
  <si>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</si>
  <si>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</si>
  <si>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</si>
  <si>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</si>
  <si>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</si>
  <si>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</si>
  <si>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2029</t>
  </si>
  <si>
    <t>A I Soc for Electronics and Comp Tech</t>
  </si>
  <si>
    <t>602</t>
  </si>
  <si>
    <t>Bank Of India</t>
  </si>
  <si>
    <t>1047</t>
  </si>
  <si>
    <t xml:space="preserve">DATASOFT COMPUTER SERVICES(P) </t>
  </si>
  <si>
    <t>1208</t>
  </si>
  <si>
    <t>VEETECHNOLOGIES PVT. LTD</t>
  </si>
  <si>
    <t>604</t>
  </si>
  <si>
    <t>Corporation Bank</t>
  </si>
  <si>
    <t>1088</t>
  </si>
  <si>
    <t>IAP COMPANY Pvt. Ltd</t>
  </si>
  <si>
    <t>1437</t>
  </si>
  <si>
    <t>77 Infosystems Pvt Ltd</t>
  </si>
  <si>
    <t>1544</t>
  </si>
  <si>
    <t>Munish Kumar Bansal Contractor</t>
  </si>
  <si>
    <t>1556</t>
  </si>
  <si>
    <t>SKY KING</t>
  </si>
  <si>
    <t>1565</t>
  </si>
  <si>
    <t>RS ENTERPRISES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</si>
  <si>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</si>
  <si>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</si>
  <si>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</si>
  <si>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</si>
  <si>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</si>
  <si>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</si>
  <si>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</si>
  <si>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</si>
  <si>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</si>
  <si>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</si>
  <si>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</si>
  <si>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</si>
  <si>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</si>
  <si>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</si>
  <si>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</si>
  <si>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</si>
  <si>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</si>
  <si>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</si>
  <si>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</si>
  <si>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</si>
  <si>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</si>
  <si>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</si>
  <si>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</si>
  <si>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</si>
  <si>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</si>
  <si>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</si>
  <si>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618</t>
  </si>
  <si>
    <t>DENA BANK</t>
  </si>
  <si>
    <t>1018</t>
  </si>
  <si>
    <t>ATISHAY INFOTECH PVT. LTD.</t>
  </si>
  <si>
    <t>1025</t>
  </si>
  <si>
    <t>Blue Circle Instrument</t>
  </si>
  <si>
    <t>1213</t>
  </si>
  <si>
    <t>VISION COMPTECH INTEGRATOR LTD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</si>
  <si>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</si>
  <si>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</si>
  <si>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</si>
  <si>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</si>
  <si>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</si>
  <si>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</si>
  <si>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</si>
  <si>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</si>
  <si>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</si>
  <si>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</si>
  <si>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</si>
  <si>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</si>
  <si>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</si>
  <si>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</si>
  <si>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</si>
  <si>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</si>
  <si>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</si>
  <si>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</si>
  <si>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</si>
  <si>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</si>
  <si>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</si>
  <si>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</si>
  <si>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</si>
  <si>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</si>
  <si>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</si>
  <si>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</si>
  <si>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</si>
  <si>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</si>
  <si>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</si>
  <si>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</si>
  <si>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</si>
  <si>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</si>
  <si>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</si>
  <si>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</si>
  <si>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</si>
  <si>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</si>
  <si>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</si>
  <si>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</si>
  <si>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</si>
  <si>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</si>
  <si>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</si>
  <si>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</si>
  <si>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</si>
  <si>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</si>
  <si>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</si>
  <si>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</si>
  <si>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</si>
  <si>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</si>
  <si>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</si>
  <si>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</si>
  <si>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</si>
  <si>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</si>
  <si>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</si>
  <si>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</si>
  <si>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</si>
  <si>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</si>
  <si>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</si>
  <si>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</si>
  <si>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0619</t>
  </si>
  <si>
    <t>1569</t>
  </si>
  <si>
    <t>TRANSACTION ANALYSTS INDIA PVT LTD</t>
  </si>
  <si>
    <t>620</t>
  </si>
  <si>
    <t>UCO BANK</t>
  </si>
  <si>
    <t>0620</t>
  </si>
  <si>
    <t>1542</t>
  </si>
  <si>
    <t>HI-TECH CONTROLS</t>
  </si>
  <si>
    <t>1564</t>
  </si>
  <si>
    <t>Kyros soft Tech Ltd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</si>
  <si>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</si>
  <si>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</si>
  <si>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</si>
  <si>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</si>
  <si>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</si>
  <si>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</si>
  <si>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</si>
  <si>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</si>
  <si>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</si>
  <si>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1325</t>
  </si>
  <si>
    <t>Alankit Limited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</si>
  <si>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</si>
  <si>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</si>
  <si>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</si>
  <si>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</si>
  <si>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</si>
  <si>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</si>
  <si>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</si>
  <si>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</si>
  <si>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</si>
  <si>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</si>
  <si>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</si>
  <si>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</si>
  <si>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</si>
  <si>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</si>
  <si>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</si>
  <si>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</si>
  <si>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</si>
  <si>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</si>
  <si>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</si>
  <si>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</si>
  <si>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</si>
  <si>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</si>
  <si>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</si>
  <si>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</si>
  <si>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</si>
  <si>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</si>
  <si>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</si>
  <si>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</si>
  <si>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</si>
  <si>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</si>
  <si>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</si>
  <si>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</si>
  <si>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</si>
  <si>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</si>
  <si>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</si>
  <si>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</si>
  <si>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</si>
  <si>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</si>
  <si>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</si>
  <si>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</si>
  <si>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</si>
  <si>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</si>
  <si>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</si>
  <si>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</si>
  <si>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</si>
  <si>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</si>
  <si>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</si>
  <si>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</si>
  <si>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</si>
  <si>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</si>
  <si>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</si>
  <si>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</si>
  <si>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</si>
  <si>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</si>
  <si>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</si>
  <si>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</si>
  <si>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</si>
  <si>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</si>
  <si>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</si>
  <si>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</si>
  <si>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</si>
  <si>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</si>
  <si>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</si>
  <si>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</si>
  <si>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</si>
  <si>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</si>
  <si>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</si>
  <si>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</si>
  <si>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</si>
  <si>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</si>
  <si>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</si>
  <si>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</si>
  <si>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</si>
  <si>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</si>
  <si>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2758</t>
  </si>
  <si>
    <t>Narmada Jhabua Gramin Bank</t>
  </si>
  <si>
    <t>2760</t>
  </si>
  <si>
    <t>Jharkhand Gramin Bank</t>
  </si>
  <si>
    <t>650</t>
  </si>
  <si>
    <t>Central Bank of India_New_650</t>
  </si>
  <si>
    <t>0650</t>
  </si>
  <si>
    <t>CENTRAL BANK OF INDIA</t>
  </si>
  <si>
    <t>1492</t>
  </si>
  <si>
    <t>IPS e Services Pvt Ltd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</si>
  <si>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</si>
  <si>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</si>
  <si>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</si>
  <si>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</si>
  <si>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</si>
  <si>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</si>
  <si>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</si>
  <si>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</si>
  <si>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</si>
  <si>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</si>
  <si>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</si>
  <si>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</si>
  <si>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1300</t>
  </si>
  <si>
    <t>Transline Technologies P Ltd</t>
  </si>
  <si>
    <t>1525</t>
  </si>
  <si>
    <t>PRADIK IMPEX PRIVATE LIMITED</t>
  </si>
  <si>
    <t>653</t>
  </si>
  <si>
    <t>Punjab National Bank_NEW_653</t>
  </si>
  <si>
    <t>0653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</si>
  <si>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</si>
  <si>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</si>
  <si>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</si>
  <si>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</si>
  <si>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</si>
  <si>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</si>
  <si>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</si>
  <si>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</si>
  <si>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</si>
  <si>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</si>
  <si>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</si>
  <si>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</si>
  <si>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</si>
  <si>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</si>
  <si>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</si>
  <si>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</si>
  <si>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</si>
  <si>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</si>
  <si>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</si>
  <si>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</si>
  <si>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</si>
  <si>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</si>
  <si>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</si>
  <si>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</si>
  <si>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</si>
  <si>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</si>
  <si>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</si>
  <si>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</si>
  <si>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</si>
  <si>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</si>
  <si>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</si>
  <si>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</si>
  <si>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</si>
  <si>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657</t>
  </si>
  <si>
    <t>Canara Bank_New_657</t>
  </si>
  <si>
    <t>0657</t>
  </si>
  <si>
    <t>CANARA BANK</t>
  </si>
  <si>
    <t>1118</t>
  </si>
  <si>
    <t>MARS Telecom Systems Pvt Ltd</t>
  </si>
  <si>
    <t>1509</t>
  </si>
  <si>
    <t>Compro Systems &amp; Services</t>
  </si>
  <si>
    <t>2738</t>
  </si>
  <si>
    <t>PRAGATHI KRISHNA GRAMINA BANK</t>
  </si>
  <si>
    <t>658</t>
  </si>
  <si>
    <t>Syndicate Bank_New_658</t>
  </si>
  <si>
    <t>0658</t>
  </si>
  <si>
    <t>Syndicate Bank</t>
  </si>
  <si>
    <t>1507</t>
  </si>
  <si>
    <t>BNK Capital Markets Limited</t>
  </si>
  <si>
    <t>659</t>
  </si>
  <si>
    <t>INDIAN OVERSEAS BANK_NEW_659</t>
  </si>
  <si>
    <t>0659</t>
  </si>
  <si>
    <t>Indian Overseas Bnak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</si>
  <si>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</si>
  <si>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</si>
  <si>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</si>
  <si>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</si>
  <si>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</si>
  <si>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</si>
  <si>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</si>
  <si>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</si>
  <si>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1552</t>
  </si>
  <si>
    <t>R R Traders</t>
  </si>
  <si>
    <t>1571</t>
  </si>
  <si>
    <t>DARWIN SOCIETY</t>
  </si>
  <si>
    <t>662</t>
  </si>
  <si>
    <t>BANK OF MAHARASHTRA_NEW_662</t>
  </si>
  <si>
    <t>0662</t>
  </si>
  <si>
    <t>Bank of Maharashtra</t>
  </si>
  <si>
    <t>1533</t>
  </si>
  <si>
    <t>Shiva Trust Aurangabad</t>
  </si>
  <si>
    <t>2766</t>
  </si>
  <si>
    <t>Maharashtra Gramin Bank</t>
  </si>
  <si>
    <t>664</t>
  </si>
  <si>
    <t>Dena Bank_New_664</t>
  </si>
  <si>
    <t>0664</t>
  </si>
  <si>
    <t>667</t>
  </si>
  <si>
    <t>IDBI Bank Ltd_New_667</t>
  </si>
  <si>
    <t>0667</t>
  </si>
  <si>
    <t>IDBI Bank Ltd</t>
  </si>
  <si>
    <t>1177</t>
  </si>
  <si>
    <t>SREEVEN INFOCOM LIMITED</t>
  </si>
  <si>
    <t>1502</t>
  </si>
  <si>
    <t>Indotech Engineering Products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</si>
  <si>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</si>
  <si>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</si>
  <si>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</si>
  <si>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</si>
  <si>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</si>
  <si>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</si>
  <si>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</si>
  <si>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</si>
  <si>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</si>
  <si>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0804</t>
  </si>
  <si>
    <t>Department of Posts, Karnataka Circle</t>
  </si>
  <si>
    <t>2707</t>
  </si>
  <si>
    <t>DOP Punjab Circle, Chandigarh</t>
  </si>
  <si>
    <t>2712</t>
  </si>
  <si>
    <t>The Chief Postmaster General, Bihar Circle, Patna</t>
  </si>
  <si>
    <t>2714</t>
  </si>
  <si>
    <t>Chief Postmaster General, Delhi Circle</t>
  </si>
  <si>
    <t>2715</t>
  </si>
  <si>
    <t>The Chief Postmaster General, Gujarat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</si>
  <si>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</si>
  <si>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</si>
  <si>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</si>
  <si>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</si>
  <si>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</si>
  <si>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</si>
  <si>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</si>
  <si>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</si>
  <si>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</si>
  <si>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</si>
  <si>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</si>
  <si>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</si>
  <si>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</si>
  <si>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</si>
  <si>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</si>
  <si>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</si>
  <si>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</si>
  <si>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</si>
  <si>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</si>
  <si>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</si>
  <si>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2730</t>
  </si>
  <si>
    <t>The Chief Postmaster General, West Bengal Circle</t>
  </si>
  <si>
    <t>812</t>
  </si>
  <si>
    <t>Delhi - NE DC</t>
  </si>
  <si>
    <t>0812</t>
  </si>
  <si>
    <t>DC NORTH-EAST</t>
  </si>
  <si>
    <t>814</t>
  </si>
  <si>
    <t>NSDL e-Governance Infrastructure Limited</t>
  </si>
  <si>
    <t>1108</t>
  </si>
  <si>
    <t>LYRA  CONSULTANCY SERVICE</t>
  </si>
  <si>
    <t>1418</t>
  </si>
  <si>
    <t>Offshoot Agency Pvt. Ltd.</t>
  </si>
  <si>
    <t>1431</t>
  </si>
  <si>
    <t>Ojus G Enterprises</t>
  </si>
  <si>
    <t>1459</t>
  </si>
  <si>
    <t>Agro Tech Engineers</t>
  </si>
  <si>
    <t>1474</t>
  </si>
  <si>
    <t>Corporate India Facilities Pvt Ltd</t>
  </si>
  <si>
    <t>1477</t>
  </si>
  <si>
    <t>UT Computers Educational &amp; Welfare Soc</t>
  </si>
  <si>
    <t>1498</t>
  </si>
  <si>
    <t>Abha Systems And Consultancy</t>
  </si>
  <si>
    <t>1500</t>
  </si>
  <si>
    <t>Steel City Securities Limited</t>
  </si>
  <si>
    <t>1501</t>
  </si>
  <si>
    <t>Bhaswa Computer Science Pvt. Ltd.</t>
  </si>
  <si>
    <t>1528</t>
  </si>
  <si>
    <t>SRM Education And Social Welfare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</si>
  <si>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</si>
  <si>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</si>
  <si>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</si>
  <si>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</si>
  <si>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</si>
  <si>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</si>
  <si>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</si>
  <si>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</si>
  <si>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</si>
  <si>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</si>
  <si>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</si>
  <si>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</si>
  <si>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1560</t>
  </si>
  <si>
    <t>SUNNY CONTRACTORS &amp; ENGINEERS PVT LTD</t>
  </si>
  <si>
    <t>1562</t>
  </si>
  <si>
    <t>V P SOFTWARES PRIVATE LIMITED</t>
  </si>
  <si>
    <t>2016</t>
  </si>
  <si>
    <t>RELIGARE SECURITIES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</si>
  <si>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</si>
  <si>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</si>
  <si>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</si>
  <si>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</si>
  <si>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</si>
  <si>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</si>
  <si>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</si>
  <si>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</si>
  <si>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</si>
  <si>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</si>
  <si>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</si>
  <si>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</si>
  <si>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</si>
  <si>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</si>
  <si>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</si>
  <si>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</si>
  <si>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</si>
  <si>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</si>
  <si>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</si>
  <si>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</si>
  <si>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</si>
  <si>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</si>
  <si>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</si>
  <si>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</si>
  <si>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</si>
  <si>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</si>
  <si>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</si>
  <si>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</si>
  <si>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</si>
  <si>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</si>
  <si>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</si>
  <si>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</si>
  <si>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</si>
  <si>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</si>
  <si>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</si>
  <si>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</si>
  <si>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</si>
  <si>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</si>
  <si>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</si>
  <si>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</si>
  <si>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</si>
  <si>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</si>
  <si>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</si>
  <si>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</si>
  <si>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</si>
  <si>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</si>
  <si>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</si>
  <si>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</si>
  <si>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</si>
  <si>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856</t>
  </si>
  <si>
    <t>wcddelhi</t>
  </si>
  <si>
    <t>0856</t>
  </si>
  <si>
    <t>Department of WCD GNCT of Delhi</t>
  </si>
  <si>
    <t>951</t>
  </si>
  <si>
    <t>U.P. Development Systems Corporation Ltd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</si>
  <si>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</si>
  <si>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</si>
  <si>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</si>
  <si>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</si>
  <si>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</si>
  <si>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</si>
  <si>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</si>
  <si>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</si>
  <si>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</si>
  <si>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</si>
  <si>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</si>
  <si>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</si>
  <si>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</si>
  <si>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</si>
  <si>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</si>
  <si>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</si>
  <si>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</si>
  <si>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</si>
  <si>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</si>
  <si>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</si>
  <si>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</si>
  <si>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</si>
  <si>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</si>
  <si>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</si>
  <si>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</si>
  <si>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</si>
  <si>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</si>
  <si>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</si>
  <si>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</si>
  <si>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</si>
  <si>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</si>
  <si>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</si>
  <si>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</si>
  <si>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</si>
  <si>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</si>
  <si>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</si>
  <si>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</si>
  <si>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</si>
  <si>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</si>
  <si>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</si>
  <si>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</si>
  <si>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</si>
  <si>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</si>
  <si>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</si>
  <si>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</si>
  <si>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</si>
  <si>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</si>
  <si>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</si>
  <si>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</si>
  <si>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</si>
  <si>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</si>
  <si>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</si>
  <si>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</si>
  <si>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</si>
  <si>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</si>
  <si>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</si>
  <si>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</si>
  <si>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</si>
  <si>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</si>
  <si>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</si>
  <si>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</si>
  <si>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</si>
  <si>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</si>
  <si>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</si>
  <si>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</si>
  <si>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</si>
  <si>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</si>
  <si>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</si>
  <si>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</si>
  <si>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</si>
  <si>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</si>
  <si>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</si>
  <si>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</si>
  <si>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</si>
  <si>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</si>
  <si>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</si>
  <si>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</si>
  <si>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</si>
  <si>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</si>
  <si>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</si>
  <si>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</si>
  <si>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</si>
  <si>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</si>
  <si>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</si>
  <si>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</si>
  <si>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</si>
  <si>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</si>
  <si>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</si>
  <si>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</si>
  <si>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</si>
  <si>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</si>
  <si>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</si>
  <si>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</si>
  <si>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</si>
  <si>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</si>
  <si>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</si>
  <si>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</si>
  <si>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</si>
  <si>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</si>
  <si>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</si>
  <si>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</si>
  <si>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</si>
  <si>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</si>
  <si>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</si>
  <si>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</si>
  <si>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</si>
  <si>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</si>
  <si>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</si>
  <si>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</si>
  <si>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</si>
  <si>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</si>
  <si>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Grand Total</t>
  </si>
  <si>
    <t>Aadhaar_Generated</t>
  </si>
  <si>
    <t xml:space="preserve">Chief Registrar Births &amp; Deaths -cum-Director Health Services </t>
  </si>
  <si>
    <t>Sl. No.</t>
  </si>
  <si>
    <t>Reg-ID</t>
  </si>
  <si>
    <t>Registrar</t>
  </si>
  <si>
    <t>No. of Aadhaar generated count for Phase III</t>
  </si>
  <si>
    <t>No. of Aadhaar generated for CEL enrolled on or after 1st Jan 2017</t>
  </si>
  <si>
    <t>1A</t>
  </si>
  <si>
    <t>Gross amount for Payment (Col.3x50-Col.4x23)</t>
  </si>
  <si>
    <t>Balance amount to be withheld for DMS pendency</t>
  </si>
  <si>
    <t>IDBI Bank Ltd_New_667*</t>
  </si>
  <si>
    <t>ALLAHABAD BANK_NEW_661*</t>
  </si>
  <si>
    <t>Eastern Railway</t>
  </si>
  <si>
    <t>South East Central Railway</t>
  </si>
  <si>
    <t>Amount to be withheld in current  release [actual amount for withholding or 10% of payment due(Col.5), whichever is less)</t>
  </si>
  <si>
    <t>Balance amount to be withheld for DMS pendency from future releases (Col.6-Col.7)</t>
  </si>
  <si>
    <t>Actual Gross to be booked (Col.5-Col.7)</t>
  </si>
  <si>
    <t>Net payment (Col.9-Col.11)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</si>
</sst>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1" xfId="0" applyNumberFormat="1" applyBorder="1"/>
    <xf numFmtId="165" fontId="3" fillId="3" borderId="1" xfId="1" applyNumberFormat="1" applyFont="1" applyFill="1" applyBorder="1"/>
    <xf numFmtId="49" fontId="0" fillId="0" borderId="0" xfId="0" applyNumberForma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/>
    <xf numFmtId="0" fontId="6" fillId="0" borderId="5" xfId="0" applyFont="1" applyBorder="1" applyAlignment="1">
      <alignment horizontal="left" wrapText="1"/>
    </xf>
    <xf numFmtId="0" fontId="6" fillId="0" borderId="5" xfId="0" applyNumberFormat="1" applyFont="1" applyBorder="1"/>
    <xf numFmtId="0" fontId="5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left" wrapText="1"/>
    </xf>
    <xf numFmtId="165" fontId="0" fillId="2" borderId="1" xfId="1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165" fontId="3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8504"/>
  <sheetViews>
    <sheetView showGridLines="0" workbookViewId="0"/>
  </sheetViews>
  <sheetFormatPr defaultColWidth="9.140625" defaultRowHeight="15"/>
  <cols>
    <col min="1" max="1" width="12.42578125" style="4" customWidth="1"/>
    <col min="2" max="2" width="23" customWidth="1"/>
    <col min="3" max="3" width="8.85546875" style="4" bestFit="1" customWidth="1"/>
    <col min="4" max="4" width="28.28515625" customWidth="1"/>
    <col min="5" max="5" width="14.7109375" style="5" customWidth="1"/>
    <col min="6" max="6" width="10" style="1" bestFit="1" customWidth="1"/>
    <col min="7" max="16384" width="9.140625" style="1"/>
  </cols>
  <sheetData>
    <row r="1" spans="1:5" s="23" customFormat="1" ht="30">
      <c r="A1" s="20" t="s">
        <v>0</v>
      </c>
      <c r="B1" s="21" t="s">
        <v>1</v>
      </c>
      <c r="C1" s="20" t="s">
        <v>2</v>
      </c>
      <c r="D1" s="21" t="s">
        <v>3</v>
      </c>
      <c r="E1" s="2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>
        <v>12</v>
      </c>
    </row>
    <row r="3" spans="1:5">
      <c r="A3" s="2" t="s">
        <v>5</v>
      </c>
      <c r="B3" s="2" t="s">
        <v>6</v>
      </c>
      <c r="C3" s="2" t="s">
        <v>9</v>
      </c>
      <c r="D3" s="2" t="s">
        <v>10</v>
      </c>
      <c r="E3" s="2">
        <v>21</v>
      </c>
    </row>
    <row r="4" spans="1:5">
      <c r="A4" s="2" t="s">
        <v>5</v>
      </c>
      <c r="B4" s="2" t="s">
        <v>6</v>
      </c>
      <c r="C4" s="2" t="s">
        <v>11</v>
      </c>
      <c r="D4" s="2" t="s">
        <v>12</v>
      </c>
      <c r="E4" s="2">
        <v>146</v>
      </c>
    </row>
    <row r="5" spans="1:5">
      <c r="A5" s="2" t="s">
        <v>5</v>
      </c>
      <c r="B5" s="2" t="s">
        <v>6</v>
      </c>
      <c r="C5" s="2" t="s">
        <v>13</v>
      </c>
      <c r="D5" s="2" t="s">
        <v>14</v>
      </c>
      <c r="E5" s="2">
        <v>94</v>
      </c>
    </row>
    <row r="6" spans="1:5">
      <c r="A6" s="2" t="s">
        <v>5</v>
      </c>
      <c r="B6" s="2" t="s">
        <v>6</v>
      </c>
      <c r="C6" s="2" t="s">
        <v>15</v>
      </c>
      <c r="D6" s="2" t="s">
        <v>16</v>
      </c>
      <c r="E6" s="2">
        <v>13</v>
      </c>
    </row>
    <row r="7" spans="1:5">
      <c r="A7" s="2" t="s">
        <v>5</v>
      </c>
      <c r="B7" s="2" t="s">
        <v>6</v>
      </c>
      <c r="C7" s="2" t="s">
        <v>17</v>
      </c>
      <c r="D7" s="2" t="s">
        <v>18</v>
      </c>
      <c r="E7" s="2">
        <v>19</v>
      </c>
    </row>
    <row r="8" spans="1:5">
      <c r="A8" s="2" t="s">
        <v>5</v>
      </c>
      <c r="B8" s="2" t="s">
        <v>6</v>
      </c>
      <c r="C8" s="2" t="s">
        <v>19</v>
      </c>
      <c r="D8" s="2" t="s">
        <v>20</v>
      </c>
      <c r="E8" s="2">
        <v>179</v>
      </c>
    </row>
    <row r="9" spans="1:5">
      <c r="A9" s="2" t="s">
        <v>5</v>
      </c>
      <c r="B9" s="2" t="s">
        <v>6</v>
      </c>
      <c r="C9" s="2" t="s">
        <v>21</v>
      </c>
      <c r="D9" s="2" t="s">
        <v>22</v>
      </c>
      <c r="E9" s="2">
        <v>21</v>
      </c>
    </row>
    <row r="10" spans="1:5">
      <c r="A10" s="2" t="s">
        <v>5</v>
      </c>
      <c r="B10" s="2" t="s">
        <v>6</v>
      </c>
      <c r="C10" s="2" t="s">
        <v>23</v>
      </c>
      <c r="D10" s="2" t="s">
        <v>24</v>
      </c>
      <c r="E10" s="2">
        <v>13</v>
      </c>
    </row>
    <row r="11" spans="1:5">
      <c r="A11" s="2" t="s">
        <v>5</v>
      </c>
      <c r="B11" s="2" t="s">
        <v>6</v>
      </c>
      <c r="C11" s="2" t="s">
        <v>25</v>
      </c>
      <c r="D11" s="2" t="s">
        <v>26</v>
      </c>
      <c r="E11" s="2">
        <v>16</v>
      </c>
    </row>
    <row r="12" spans="1:5">
      <c r="A12" s="2" t="s">
        <v>27</v>
      </c>
      <c r="B12" s="2" t="s">
        <v>28</v>
      </c>
      <c r="C12" s="2" t="s">
        <v>29</v>
      </c>
      <c r="D12" s="2" t="s">
        <v>30</v>
      </c>
      <c r="E12" s="2">
        <v>2231</v>
      </c>
    </row>
    <row r="13" spans="1:5">
      <c r="A13" s="2" t="s">
        <v>31</v>
      </c>
      <c r="B13" s="2" t="s">
        <v>32</v>
      </c>
      <c r="C13" s="2" t="s">
        <v>33</v>
      </c>
      <c r="D13" s="2" t="s">
        <v>34</v>
      </c>
      <c r="E13" s="2">
        <v>1089</v>
      </c>
    </row>
    <row r="14" spans="1:5">
      <c r="A14" s="2" t="s">
        <v>35</v>
      </c>
      <c r="B14" s="2" t="s">
        <v>36</v>
      </c>
      <c r="C14" s="2" t="s">
        <v>37</v>
      </c>
      <c r="D14" s="2" t="s">
        <v>38</v>
      </c>
      <c r="E14" s="2">
        <v>9131</v>
      </c>
    </row>
    <row r="15" spans="1:5">
      <c r="A15" s="2" t="s">
        <v>35</v>
      </c>
      <c r="B15" s="2" t="s">
        <v>36</v>
      </c>
      <c r="C15" s="2" t="s">
        <v>39</v>
      </c>
      <c r="D15" s="2" t="s">
        <v>40</v>
      </c>
      <c r="E15" s="2">
        <v>3365</v>
      </c>
    </row>
    <row r="16" spans="1:5">
      <c r="A16" s="2" t="s">
        <v>35</v>
      </c>
      <c r="B16" s="2" t="s">
        <v>36</v>
      </c>
      <c r="C16" s="2" t="s">
        <v>41</v>
      </c>
      <c r="D16" s="2" t="s">
        <v>42</v>
      </c>
      <c r="E16" s="2">
        <v>186</v>
      </c>
    </row>
    <row r="17" spans="1:5">
      <c r="A17" s="2" t="s">
        <v>35</v>
      </c>
      <c r="B17" s="2" t="s">
        <v>36</v>
      </c>
      <c r="C17" s="2" t="s">
        <v>43</v>
      </c>
      <c r="D17" s="2" t="s">
        <v>44</v>
      </c>
      <c r="E17" s="2">
        <v>92</v>
      </c>
    </row>
    <row r="18" spans="1:5">
      <c r="A18" s="2" t="s">
        <v>35</v>
      </c>
      <c r="B18" s="2" t="s">
        <v>36</v>
      </c>
      <c r="C18" s="2" t="s">
        <v>45</v>
      </c>
      <c r="D18" s="2" t="s">
        <v>46</v>
      </c>
      <c r="E18" s="2">
        <v>212</v>
      </c>
    </row>
    <row r="19" spans="1:5">
      <c r="A19" s="2" t="s">
        <v>35</v>
      </c>
      <c r="B19" s="2" t="s">
        <v>36</v>
      </c>
      <c r="C19" s="2" t="s">
        <v>47</v>
      </c>
      <c r="D19" s="2" t="s">
        <v>48</v>
      </c>
      <c r="E19" s="2">
        <v>9893</v>
      </c>
    </row>
    <row r="20" spans="1:5">
      <c r="A20" s="2" t="s">
        <v>49</v>
      </c>
      <c r="B20" s="2" t="s">
        <v>50</v>
      </c>
      <c r="C20" s="2" t="s">
        <v>51</v>
      </c>
      <c r="D20" s="2" t="s">
        <v>52</v>
      </c>
      <c r="E20" s="2">
        <v>768</v>
      </c>
    </row>
    <row r="21" spans="1:5">
      <c r="A21" s="2" t="s">
        <v>49</v>
      </c>
      <c r="B21" s="2" t="s">
        <v>50</v>
      </c>
      <c r="C21" s="2" t="s">
        <v>53</v>
      </c>
      <c r="D21" s="2" t="s">
        <v>54</v>
      </c>
      <c r="E21" s="2">
        <v>243</v>
      </c>
    </row>
    <row r="22" spans="1:5">
      <c r="A22" s="2" t="s">
        <v>49</v>
      </c>
      <c r="B22" s="2" t="s">
        <v>50</v>
      </c>
      <c r="C22" s="2" t="s">
        <v>55</v>
      </c>
      <c r="D22" s="2" t="s">
        <v>56</v>
      </c>
      <c r="E22" s="2">
        <v>662</v>
      </c>
    </row>
    <row r="23" spans="1:5">
      <c r="A23" s="2" t="s">
        <v>49</v>
      </c>
      <c r="B23" s="2" t="s">
        <v>50</v>
      </c>
      <c r="C23" s="2" t="s">
        <v>57</v>
      </c>
      <c r="D23" s="2" t="s">
        <v>58</v>
      </c>
      <c r="E23" s="2">
        <v>554</v>
      </c>
    </row>
    <row r="24" spans="1:5">
      <c r="A24" s="2" t="s">
        <v>49</v>
      </c>
      <c r="B24" s="2" t="s">
        <v>50</v>
      </c>
      <c r="C24" s="2" t="s">
        <v>59</v>
      </c>
      <c r="D24" s="2" t="s">
        <v>60</v>
      </c>
      <c r="E24" s="2">
        <v>2027</v>
      </c>
    </row>
    <row r="25" spans="1:5">
      <c r="A25" s="2" t="s">
        <v>49</v>
      </c>
      <c r="B25" s="2" t="s">
        <v>50</v>
      </c>
      <c r="C25" s="2" t="s">
        <v>61</v>
      </c>
      <c r="D25" s="2" t="s">
        <v>62</v>
      </c>
      <c r="E25" s="2">
        <v>824</v>
      </c>
    </row>
    <row r="26" spans="1:5">
      <c r="A26" s="2" t="s">
        <v>49</v>
      </c>
      <c r="B26" s="2" t="s">
        <v>50</v>
      </c>
      <c r="C26" s="2" t="s">
        <v>63</v>
      </c>
      <c r="D26" s="2" t="s">
        <v>64</v>
      </c>
      <c r="E26" s="2">
        <v>100</v>
      </c>
    </row>
    <row r="27" spans="1:5">
      <c r="A27" s="2" t="s">
        <v>49</v>
      </c>
      <c r="B27" s="2" t="s">
        <v>50</v>
      </c>
      <c r="C27" s="2" t="s">
        <v>65</v>
      </c>
      <c r="D27" s="2" t="s">
        <v>66</v>
      </c>
      <c r="E27" s="2">
        <v>30</v>
      </c>
    </row>
    <row r="28" spans="1:5">
      <c r="A28" s="2" t="s">
        <v>49</v>
      </c>
      <c r="B28" s="2" t="s">
        <v>50</v>
      </c>
      <c r="C28" s="2" t="s">
        <v>67</v>
      </c>
      <c r="D28" s="2" t="s">
        <v>68</v>
      </c>
      <c r="E28" s="2">
        <v>232</v>
      </c>
    </row>
    <row r="29" spans="1:5">
      <c r="A29" s="2" t="s">
        <v>49</v>
      </c>
      <c r="B29" s="2" t="s">
        <v>50</v>
      </c>
      <c r="C29" s="2" t="s">
        <v>69</v>
      </c>
      <c r="D29" s="2" t="s">
        <v>70</v>
      </c>
      <c r="E29" s="2">
        <v>266</v>
      </c>
    </row>
    <row r="30" spans="1:5">
      <c r="A30" s="2" t="s">
        <v>49</v>
      </c>
      <c r="B30" s="2" t="s">
        <v>50</v>
      </c>
      <c r="C30" s="2" t="s">
        <v>71</v>
      </c>
      <c r="D30" s="2" t="s">
        <v>72</v>
      </c>
      <c r="E30" s="2">
        <v>300</v>
      </c>
    </row>
    <row r="31" spans="1:5">
      <c r="A31" s="2" t="s">
        <v>49</v>
      </c>
      <c r="B31" s="2" t="s">
        <v>50</v>
      </c>
      <c r="C31" s="2" t="s">
        <v>73</v>
      </c>
      <c r="D31" s="2" t="s">
        <v>74</v>
      </c>
      <c r="E31" s="2">
        <v>593</v>
      </c>
    </row>
    <row r="32" spans="1:5">
      <c r="A32" s="2" t="s">
        <v>49</v>
      </c>
      <c r="B32" s="2" t="s">
        <v>50</v>
      </c>
      <c r="C32" s="2" t="s">
        <v>75</v>
      </c>
      <c r="D32" s="2" t="s">
        <v>76</v>
      </c>
      <c r="E32" s="2">
        <v>1394</v>
      </c>
    </row>
    <row r="33" spans="1:5">
      <c r="A33" s="2" t="s">
        <v>49</v>
      </c>
      <c r="B33" s="2" t="s">
        <v>50</v>
      </c>
      <c r="C33" s="2" t="s">
        <v>77</v>
      </c>
      <c r="D33" s="2" t="s">
        <v>78</v>
      </c>
      <c r="E33" s="2">
        <v>46</v>
      </c>
    </row>
    <row r="34" spans="1:5">
      <c r="A34" s="2" t="s">
        <v>49</v>
      </c>
      <c r="B34" s="2" t="s">
        <v>50</v>
      </c>
      <c r="C34" s="2" t="s">
        <v>79</v>
      </c>
      <c r="D34" s="2" t="s">
        <v>80</v>
      </c>
      <c r="E34" s="2">
        <v>422</v>
      </c>
    </row>
    <row r="35" spans="1:5">
      <c r="A35" s="2" t="s">
        <v>49</v>
      </c>
      <c r="B35" s="2" t="s">
        <v>50</v>
      </c>
      <c r="C35" s="2" t="s">
        <v>81</v>
      </c>
      <c r="D35" s="2" t="s">
        <v>82</v>
      </c>
      <c r="E35" s="2">
        <v>407</v>
      </c>
    </row>
    <row r="36" spans="1:5">
      <c r="A36" s="2" t="s">
        <v>49</v>
      </c>
      <c r="B36" s="2" t="s">
        <v>50</v>
      </c>
      <c r="C36" s="2" t="s">
        <v>83</v>
      </c>
      <c r="D36" s="2" t="s">
        <v>84</v>
      </c>
      <c r="E36" s="2">
        <v>105</v>
      </c>
    </row>
    <row r="37" spans="1:5">
      <c r="A37" s="2" t="s">
        <v>49</v>
      </c>
      <c r="B37" s="2" t="s">
        <v>50</v>
      </c>
      <c r="C37" s="2" t="s">
        <v>85</v>
      </c>
      <c r="D37" s="2" t="s">
        <v>86</v>
      </c>
      <c r="E37" s="2">
        <v>661</v>
      </c>
    </row>
    <row r="38" spans="1:5">
      <c r="A38" s="2" t="s">
        <v>49</v>
      </c>
      <c r="B38" s="2" t="s">
        <v>50</v>
      </c>
      <c r="C38" s="2" t="s">
        <v>87</v>
      </c>
      <c r="D38" s="2" t="s">
        <v>88</v>
      </c>
      <c r="E38" s="2">
        <v>384</v>
      </c>
    </row>
    <row r="39" spans="1:5">
      <c r="A39" s="2" t="s">
        <v>49</v>
      </c>
      <c r="B39" s="2" t="s">
        <v>50</v>
      </c>
      <c r="C39" s="2" t="s">
        <v>89</v>
      </c>
      <c r="D39" s="2" t="s">
        <v>90</v>
      </c>
      <c r="E39" s="2">
        <v>322</v>
      </c>
    </row>
    <row r="40" spans="1:5">
      <c r="A40" s="2" t="s">
        <v>91</v>
      </c>
      <c r="B40" s="2" t="s">
        <v>92</v>
      </c>
      <c r="C40" s="2" t="s">
        <v>93</v>
      </c>
      <c r="D40" s="2" t="s">
        <v>94</v>
      </c>
      <c r="E40" s="2">
        <v>2328</v>
      </c>
    </row>
    <row r="41" spans="1:5">
      <c r="A41" s="2" t="s">
        <v>91</v>
      </c>
      <c r="B41" s="2" t="s">
        <v>92</v>
      </c>
      <c r="C41" s="2" t="s">
        <v>95</v>
      </c>
      <c r="D41" s="2" t="s">
        <v>96</v>
      </c>
      <c r="E41" s="2">
        <v>9</v>
      </c>
    </row>
    <row r="42" spans="1:5">
      <c r="A42" s="2" t="s">
        <v>91</v>
      </c>
      <c r="B42" s="2" t="s">
        <v>92</v>
      </c>
      <c r="C42" s="2" t="s">
        <v>97</v>
      </c>
      <c r="D42" s="2" t="s">
        <v>98</v>
      </c>
      <c r="E42" s="2">
        <v>619</v>
      </c>
    </row>
    <row r="43" spans="1:5">
      <c r="A43" s="2" t="s">
        <v>91</v>
      </c>
      <c r="B43" s="2" t="s">
        <v>92</v>
      </c>
      <c r="C43" s="2" t="s">
        <v>99</v>
      </c>
      <c r="D43" s="2" t="s">
        <v>100</v>
      </c>
      <c r="E43" s="2">
        <v>661</v>
      </c>
    </row>
    <row r="44" spans="1:5">
      <c r="A44" s="2" t="s">
        <v>91</v>
      </c>
      <c r="B44" s="2" t="s">
        <v>92</v>
      </c>
      <c r="C44" s="2" t="s">
        <v>101</v>
      </c>
      <c r="D44" s="2" t="s">
        <v>102</v>
      </c>
      <c r="E44" s="2">
        <v>664</v>
      </c>
    </row>
    <row r="45" spans="1:5">
      <c r="A45" s="2" t="s">
        <v>91</v>
      </c>
      <c r="B45" s="2" t="s">
        <v>92</v>
      </c>
      <c r="C45" s="2" t="s">
        <v>103</v>
      </c>
      <c r="D45" s="2" t="s">
        <v>104</v>
      </c>
      <c r="E45" s="2">
        <v>835</v>
      </c>
    </row>
    <row r="46" spans="1:5">
      <c r="A46" s="2" t="s">
        <v>91</v>
      </c>
      <c r="B46" s="2" t="s">
        <v>92</v>
      </c>
      <c r="C46" s="2" t="s">
        <v>105</v>
      </c>
      <c r="D46" s="2" t="s">
        <v>106</v>
      </c>
      <c r="E46" s="2">
        <v>82386</v>
      </c>
    </row>
    <row r="47" spans="1:5">
      <c r="A47" s="2" t="s">
        <v>107</v>
      </c>
      <c r="B47" s="2" t="s">
        <v>108</v>
      </c>
      <c r="C47" s="2" t="s">
        <v>109</v>
      </c>
      <c r="D47" s="2" t="s">
        <v>110</v>
      </c>
      <c r="E47" s="2">
        <v>2482</v>
      </c>
    </row>
    <row r="48" spans="1:5">
      <c r="A48" s="2" t="s">
        <v>107</v>
      </c>
      <c r="B48" s="2" t="s">
        <v>108</v>
      </c>
      <c r="C48" s="2" t="s">
        <v>111</v>
      </c>
      <c r="D48" s="2" t="s">
        <v>112</v>
      </c>
      <c r="E48" s="2">
        <v>3</v>
      </c>
    </row>
    <row r="49" spans="1:5">
      <c r="A49" s="2" t="s">
        <v>107</v>
      </c>
      <c r="B49" s="2" t="s">
        <v>108</v>
      </c>
      <c r="C49" s="2" t="s">
        <v>113</v>
      </c>
      <c r="D49" s="2" t="s">
        <v>114</v>
      </c>
      <c r="E49" s="2">
        <v>382</v>
      </c>
    </row>
    <row r="50" spans="1:5">
      <c r="A50" s="2" t="s">
        <v>107</v>
      </c>
      <c r="B50" s="2" t="s">
        <v>108</v>
      </c>
      <c r="C50" s="2" t="s">
        <v>115</v>
      </c>
      <c r="D50" s="2" t="s">
        <v>116</v>
      </c>
      <c r="E50" s="2">
        <v>96</v>
      </c>
    </row>
    <row r="51" spans="1:5">
      <c r="A51" s="2" t="s">
        <v>107</v>
      </c>
      <c r="B51" s="2" t="s">
        <v>108</v>
      </c>
      <c r="C51" s="2" t="s">
        <v>117</v>
      </c>
      <c r="D51" s="2" t="s">
        <v>118</v>
      </c>
      <c r="E51" s="2">
        <v>4950</v>
      </c>
    </row>
    <row r="52" spans="1:5">
      <c r="A52" s="2" t="s">
        <v>119</v>
      </c>
      <c r="B52" s="2" t="s">
        <v>120</v>
      </c>
      <c r="C52" s="2" t="s">
        <v>121</v>
      </c>
      <c r="D52" s="2" t="s">
        <v>122</v>
      </c>
      <c r="E52" s="2">
        <v>338</v>
      </c>
    </row>
    <row r="53" spans="1:5">
      <c r="A53" s="2" t="s">
        <v>123</v>
      </c>
      <c r="B53" s="2" t="s">
        <v>124</v>
      </c>
      <c r="C53" s="2" t="s">
        <v>125</v>
      </c>
      <c r="D53" s="2" t="s">
        <v>126</v>
      </c>
      <c r="E53" s="2">
        <v>356</v>
      </c>
    </row>
    <row r="54" spans="1:5">
      <c r="A54" s="2" t="s">
        <v>123</v>
      </c>
      <c r="B54" s="2" t="s">
        <v>124</v>
      </c>
      <c r="C54" s="2" t="s">
        <v>127</v>
      </c>
      <c r="D54" s="2" t="s">
        <v>128</v>
      </c>
      <c r="E54" s="2">
        <v>88</v>
      </c>
    </row>
    <row r="55" spans="1:5">
      <c r="A55" s="2" t="s">
        <v>123</v>
      </c>
      <c r="B55" s="2" t="s">
        <v>124</v>
      </c>
      <c r="C55" s="2" t="s">
        <v>129</v>
      </c>
      <c r="D55" s="2" t="s">
        <v>130</v>
      </c>
      <c r="E55" s="2">
        <v>76</v>
      </c>
    </row>
    <row r="56" spans="1:5">
      <c r="A56" s="2" t="s">
        <v>123</v>
      </c>
      <c r="B56" s="2" t="s">
        <v>124</v>
      </c>
      <c r="C56" s="2" t="s">
        <v>131</v>
      </c>
      <c r="D56" s="2" t="s">
        <v>132</v>
      </c>
      <c r="E56" s="2">
        <v>21</v>
      </c>
    </row>
    <row r="57" spans="1:5">
      <c r="A57" s="2" t="s">
        <v>123</v>
      </c>
      <c r="B57" s="2" t="s">
        <v>124</v>
      </c>
      <c r="C57" s="2" t="s">
        <v>133</v>
      </c>
      <c r="D57" s="2" t="s">
        <v>134</v>
      </c>
      <c r="E57" s="2">
        <v>38</v>
      </c>
    </row>
    <row r="58" spans="1:5">
      <c r="A58" s="2" t="s">
        <v>123</v>
      </c>
      <c r="B58" s="2" t="s">
        <v>124</v>
      </c>
      <c r="C58" s="2" t="s">
        <v>135</v>
      </c>
      <c r="D58" s="2" t="s">
        <v>136</v>
      </c>
      <c r="E58" s="2">
        <v>104</v>
      </c>
    </row>
    <row r="59" spans="1:5">
      <c r="A59" s="2" t="s">
        <v>123</v>
      </c>
      <c r="B59" s="2" t="s">
        <v>124</v>
      </c>
      <c r="C59" s="2" t="s">
        <v>137</v>
      </c>
      <c r="D59" s="2" t="s">
        <v>138</v>
      </c>
      <c r="E59" s="2">
        <v>69</v>
      </c>
    </row>
    <row r="60" spans="1:5">
      <c r="A60" s="2" t="s">
        <v>123</v>
      </c>
      <c r="B60" s="2" t="s">
        <v>124</v>
      </c>
      <c r="C60" s="2" t="s">
        <v>139</v>
      </c>
      <c r="D60" s="2" t="s">
        <v>140</v>
      </c>
      <c r="E60" s="2">
        <v>30</v>
      </c>
    </row>
    <row r="61" spans="1:5">
      <c r="A61" s="2" t="s">
        <v>141</v>
      </c>
      <c r="B61" s="2" t="s">
        <v>142</v>
      </c>
      <c r="C61" s="2" t="s">
        <v>143</v>
      </c>
      <c r="D61" s="2" t="s">
        <v>144</v>
      </c>
      <c r="E61" s="2">
        <v>19</v>
      </c>
    </row>
    <row r="62" spans="1:5">
      <c r="A62" s="2" t="s">
        <v>141</v>
      </c>
      <c r="B62" s="2" t="s">
        <v>142</v>
      </c>
      <c r="C62" s="2" t="s">
        <v>145</v>
      </c>
      <c r="D62" s="2" t="s">
        <v>146</v>
      </c>
      <c r="E62" s="2">
        <v>516</v>
      </c>
    </row>
    <row r="63" spans="1:5">
      <c r="A63" s="2" t="s">
        <v>141</v>
      </c>
      <c r="B63" s="2" t="s">
        <v>142</v>
      </c>
      <c r="C63" s="2" t="s">
        <v>147</v>
      </c>
      <c r="D63" s="2" t="s">
        <v>148</v>
      </c>
      <c r="E63" s="2">
        <v>612</v>
      </c>
    </row>
    <row r="64" spans="1:5">
      <c r="A64" s="2" t="s">
        <v>141</v>
      </c>
      <c r="B64" s="2" t="s">
        <v>142</v>
      </c>
      <c r="C64" s="2" t="s">
        <v>149</v>
      </c>
      <c r="D64" s="2" t="s">
        <v>150</v>
      </c>
      <c r="E64" s="2">
        <v>2405</v>
      </c>
    </row>
    <row r="65" spans="1:5">
      <c r="A65" s="2" t="s">
        <v>141</v>
      </c>
      <c r="B65" s="2" t="s">
        <v>142</v>
      </c>
      <c r="C65" s="2" t="s">
        <v>151</v>
      </c>
      <c r="D65" s="2" t="s">
        <v>152</v>
      </c>
      <c r="E65" s="2">
        <v>399</v>
      </c>
    </row>
    <row r="66" spans="1:5">
      <c r="A66" s="2" t="s">
        <v>141</v>
      </c>
      <c r="B66" s="2" t="s">
        <v>142</v>
      </c>
      <c r="C66" s="2" t="s">
        <v>153</v>
      </c>
      <c r="D66" s="2" t="s">
        <v>154</v>
      </c>
      <c r="E66" s="2">
        <v>1130</v>
      </c>
    </row>
    <row r="67" spans="1:5">
      <c r="A67" s="2" t="s">
        <v>141</v>
      </c>
      <c r="B67" s="2" t="s">
        <v>142</v>
      </c>
      <c r="C67" s="2" t="s">
        <v>155</v>
      </c>
      <c r="D67" s="2" t="s">
        <v>156</v>
      </c>
      <c r="E67" s="2">
        <v>451</v>
      </c>
    </row>
    <row r="68" spans="1:5">
      <c r="A68" s="2" t="s">
        <v>141</v>
      </c>
      <c r="B68" s="2" t="s">
        <v>142</v>
      </c>
      <c r="C68" s="2" t="s">
        <v>157</v>
      </c>
      <c r="D68" s="2" t="s">
        <v>158</v>
      </c>
      <c r="E68" s="2">
        <v>497</v>
      </c>
    </row>
    <row r="69" spans="1:5">
      <c r="A69" s="2" t="s">
        <v>141</v>
      </c>
      <c r="B69" s="2" t="s">
        <v>142</v>
      </c>
      <c r="C69" s="2" t="s">
        <v>159</v>
      </c>
      <c r="D69" s="2" t="s">
        <v>160</v>
      </c>
      <c r="E69" s="2">
        <v>188</v>
      </c>
    </row>
    <row r="70" spans="1:5">
      <c r="A70" s="2" t="s">
        <v>141</v>
      </c>
      <c r="B70" s="2" t="s">
        <v>142</v>
      </c>
      <c r="C70" s="2" t="s">
        <v>161</v>
      </c>
      <c r="D70" s="2" t="s">
        <v>162</v>
      </c>
      <c r="E70" s="2">
        <v>17</v>
      </c>
    </row>
    <row r="71" spans="1:5">
      <c r="A71" s="2" t="s">
        <v>141</v>
      </c>
      <c r="B71" s="2" t="s">
        <v>142</v>
      </c>
      <c r="C71" s="2" t="s">
        <v>163</v>
      </c>
      <c r="D71" s="2" t="s">
        <v>164</v>
      </c>
      <c r="E71" s="2">
        <v>829</v>
      </c>
    </row>
    <row r="72" spans="1:5">
      <c r="A72" s="2" t="s">
        <v>141</v>
      </c>
      <c r="B72" s="2" t="s">
        <v>142</v>
      </c>
      <c r="C72" s="2" t="s">
        <v>165</v>
      </c>
      <c r="D72" s="2" t="s">
        <v>166</v>
      </c>
      <c r="E72" s="2">
        <v>1088</v>
      </c>
    </row>
    <row r="73" spans="1:5">
      <c r="A73" s="2" t="s">
        <v>141</v>
      </c>
      <c r="B73" s="2" t="s">
        <v>142</v>
      </c>
      <c r="C73" s="2" t="s">
        <v>167</v>
      </c>
      <c r="D73" s="2" t="s">
        <v>168</v>
      </c>
      <c r="E73" s="2">
        <v>369</v>
      </c>
    </row>
    <row r="74" spans="1:5">
      <c r="A74" s="2" t="s">
        <v>141</v>
      </c>
      <c r="B74" s="2" t="s">
        <v>142</v>
      </c>
      <c r="C74" s="2" t="s">
        <v>169</v>
      </c>
      <c r="D74" s="2" t="s">
        <v>170</v>
      </c>
      <c r="E74" s="2">
        <v>441</v>
      </c>
    </row>
    <row r="75" spans="1:5">
      <c r="A75" s="2" t="s">
        <v>141</v>
      </c>
      <c r="B75" s="2" t="s">
        <v>142</v>
      </c>
      <c r="C75" s="2" t="s">
        <v>171</v>
      </c>
      <c r="D75" s="2" t="s">
        <v>172</v>
      </c>
      <c r="E75" s="2">
        <v>1067</v>
      </c>
    </row>
    <row r="76" spans="1:5">
      <c r="A76" s="2" t="s">
        <v>141</v>
      </c>
      <c r="B76" s="2" t="s">
        <v>142</v>
      </c>
      <c r="C76" s="2" t="s">
        <v>173</v>
      </c>
      <c r="D76" s="2" t="s">
        <v>174</v>
      </c>
      <c r="E76" s="2">
        <v>1645</v>
      </c>
    </row>
    <row r="77" spans="1:5">
      <c r="A77" s="2" t="s">
        <v>141</v>
      </c>
      <c r="B77" s="2" t="s">
        <v>142</v>
      </c>
      <c r="C77" s="2" t="s">
        <v>175</v>
      </c>
      <c r="D77" s="2" t="s">
        <v>176</v>
      </c>
      <c r="E77" s="2">
        <v>498</v>
      </c>
    </row>
    <row r="78" spans="1:5">
      <c r="A78" s="2" t="s">
        <v>141</v>
      </c>
      <c r="B78" s="2" t="s">
        <v>142</v>
      </c>
      <c r="C78" s="2" t="s">
        <v>177</v>
      </c>
      <c r="D78" s="2" t="s">
        <v>178</v>
      </c>
      <c r="E78" s="2">
        <v>1069</v>
      </c>
    </row>
    <row r="79" spans="1:5">
      <c r="A79" s="2" t="s">
        <v>141</v>
      </c>
      <c r="B79" s="2" t="s">
        <v>142</v>
      </c>
      <c r="C79" s="2" t="s">
        <v>179</v>
      </c>
      <c r="D79" s="2" t="s">
        <v>180</v>
      </c>
      <c r="E79" s="2">
        <v>485</v>
      </c>
    </row>
    <row r="80" spans="1:5">
      <c r="A80" s="2" t="s">
        <v>141</v>
      </c>
      <c r="B80" s="2" t="s">
        <v>142</v>
      </c>
      <c r="C80" s="2" t="s">
        <v>181</v>
      </c>
      <c r="D80" s="2" t="s">
        <v>182</v>
      </c>
      <c r="E80" s="2">
        <v>547</v>
      </c>
    </row>
    <row r="81" spans="1:5">
      <c r="A81" s="2" t="s">
        <v>141</v>
      </c>
      <c r="B81" s="2" t="s">
        <v>142</v>
      </c>
      <c r="C81" s="2" t="s">
        <v>183</v>
      </c>
      <c r="D81" s="2" t="s">
        <v>184</v>
      </c>
      <c r="E81" s="2">
        <v>615</v>
      </c>
    </row>
    <row r="82" spans="1:5">
      <c r="A82" s="2" t="s">
        <v>141</v>
      </c>
      <c r="B82" s="2" t="s">
        <v>142</v>
      </c>
      <c r="C82" s="2" t="s">
        <v>185</v>
      </c>
      <c r="D82" s="2" t="s">
        <v>186</v>
      </c>
      <c r="E82" s="2">
        <v>533</v>
      </c>
    </row>
    <row r="83" spans="1:5">
      <c r="A83" s="2" t="s">
        <v>141</v>
      </c>
      <c r="B83" s="2" t="s">
        <v>142</v>
      </c>
      <c r="C83" s="2" t="s">
        <v>187</v>
      </c>
      <c r="D83" s="2" t="s">
        <v>156</v>
      </c>
      <c r="E83" s="2">
        <v>301</v>
      </c>
    </row>
    <row r="84" spans="1:5">
      <c r="A84" s="2" t="s">
        <v>141</v>
      </c>
      <c r="B84" s="2" t="s">
        <v>142</v>
      </c>
      <c r="C84" s="2" t="s">
        <v>188</v>
      </c>
      <c r="D84" s="2" t="s">
        <v>189</v>
      </c>
      <c r="E84" s="2">
        <v>1003</v>
      </c>
    </row>
    <row r="85" spans="1:5">
      <c r="A85" s="2" t="s">
        <v>141</v>
      </c>
      <c r="B85" s="2" t="s">
        <v>142</v>
      </c>
      <c r="C85" s="2" t="s">
        <v>190</v>
      </c>
      <c r="D85" s="2" t="s">
        <v>191</v>
      </c>
      <c r="E85" s="2">
        <v>290</v>
      </c>
    </row>
    <row r="86" spans="1:5">
      <c r="A86" s="2" t="s">
        <v>141</v>
      </c>
      <c r="B86" s="2" t="s">
        <v>142</v>
      </c>
      <c r="C86" s="2" t="s">
        <v>192</v>
      </c>
      <c r="D86" s="2" t="s">
        <v>193</v>
      </c>
      <c r="E86" s="2">
        <v>112</v>
      </c>
    </row>
    <row r="87" spans="1:5">
      <c r="A87" s="2" t="s">
        <v>141</v>
      </c>
      <c r="B87" s="2" t="s">
        <v>142</v>
      </c>
      <c r="C87" s="2" t="s">
        <v>194</v>
      </c>
      <c r="D87" s="2" t="s">
        <v>195</v>
      </c>
      <c r="E87" s="2">
        <v>3</v>
      </c>
    </row>
    <row r="88" spans="1:5">
      <c r="A88" s="2" t="s">
        <v>141</v>
      </c>
      <c r="B88" s="2" t="s">
        <v>142</v>
      </c>
      <c r="C88" s="2" t="s">
        <v>196</v>
      </c>
      <c r="D88" s="2" t="s">
        <v>197</v>
      </c>
      <c r="E88" s="2">
        <v>4646</v>
      </c>
    </row>
    <row r="89" spans="1:5">
      <c r="A89" s="2" t="s">
        <v>141</v>
      </c>
      <c r="B89" s="2" t="s">
        <v>142</v>
      </c>
      <c r="C89" s="2" t="s">
        <v>198</v>
      </c>
      <c r="D89" s="2" t="s">
        <v>199</v>
      </c>
      <c r="E89" s="2">
        <v>599</v>
      </c>
    </row>
    <row r="90" spans="1:5">
      <c r="A90" s="2" t="s">
        <v>141</v>
      </c>
      <c r="B90" s="2" t="s">
        <v>142</v>
      </c>
      <c r="C90" s="2" t="s">
        <v>200</v>
      </c>
      <c r="D90" s="2" t="s">
        <v>201</v>
      </c>
      <c r="E90" s="2">
        <v>1885</v>
      </c>
    </row>
    <row r="91" spans="1:5">
      <c r="A91" s="2" t="s">
        <v>141</v>
      </c>
      <c r="B91" s="2" t="s">
        <v>142</v>
      </c>
      <c r="C91" s="2" t="s">
        <v>202</v>
      </c>
      <c r="D91" s="2" t="s">
        <v>203</v>
      </c>
      <c r="E91" s="2">
        <v>2129</v>
      </c>
    </row>
    <row r="92" spans="1:5">
      <c r="A92" s="2" t="s">
        <v>141</v>
      </c>
      <c r="B92" s="2" t="s">
        <v>142</v>
      </c>
      <c r="C92" s="2" t="s">
        <v>204</v>
      </c>
      <c r="D92" s="2" t="s">
        <v>205</v>
      </c>
      <c r="E92" s="2">
        <v>232</v>
      </c>
    </row>
    <row r="93" spans="1:5">
      <c r="A93" s="2" t="s">
        <v>141</v>
      </c>
      <c r="B93" s="2" t="s">
        <v>142</v>
      </c>
      <c r="C93" s="2" t="s">
        <v>206</v>
      </c>
      <c r="D93" s="2" t="s">
        <v>207</v>
      </c>
      <c r="E93" s="2">
        <v>186</v>
      </c>
    </row>
    <row r="94" spans="1:5">
      <c r="A94" s="2" t="s">
        <v>141</v>
      </c>
      <c r="B94" s="2" t="s">
        <v>142</v>
      </c>
      <c r="C94" s="2" t="s">
        <v>208</v>
      </c>
      <c r="D94" s="2" t="s">
        <v>209</v>
      </c>
      <c r="E94" s="2">
        <v>873</v>
      </c>
    </row>
    <row r="95" spans="1:5">
      <c r="A95" s="2" t="s">
        <v>141</v>
      </c>
      <c r="B95" s="2" t="s">
        <v>142</v>
      </c>
      <c r="C95" s="2" t="s">
        <v>210</v>
      </c>
      <c r="D95" s="2" t="s">
        <v>211</v>
      </c>
      <c r="E95" s="2">
        <v>957</v>
      </c>
    </row>
    <row r="96" spans="1:5">
      <c r="A96" s="2" t="s">
        <v>141</v>
      </c>
      <c r="B96" s="2" t="s">
        <v>142</v>
      </c>
      <c r="C96" s="2" t="s">
        <v>212</v>
      </c>
      <c r="D96" s="2" t="s">
        <v>213</v>
      </c>
      <c r="E96" s="2">
        <v>487</v>
      </c>
    </row>
    <row r="97" spans="1:5">
      <c r="A97" s="2" t="s">
        <v>141</v>
      </c>
      <c r="B97" s="2" t="s">
        <v>142</v>
      </c>
      <c r="C97" s="2" t="s">
        <v>214</v>
      </c>
      <c r="D97" s="2" t="s">
        <v>215</v>
      </c>
      <c r="E97" s="2">
        <v>232</v>
      </c>
    </row>
    <row r="98" spans="1:5">
      <c r="A98" s="2" t="s">
        <v>141</v>
      </c>
      <c r="B98" s="2" t="s">
        <v>142</v>
      </c>
      <c r="C98" s="2" t="s">
        <v>216</v>
      </c>
      <c r="D98" s="2" t="s">
        <v>217</v>
      </c>
      <c r="E98" s="2">
        <v>440</v>
      </c>
    </row>
    <row r="99" spans="1:5">
      <c r="A99" s="2" t="s">
        <v>141</v>
      </c>
      <c r="B99" s="2" t="s">
        <v>142</v>
      </c>
      <c r="C99" s="2" t="s">
        <v>218</v>
      </c>
      <c r="D99" s="2" t="s">
        <v>219</v>
      </c>
      <c r="E99" s="2">
        <v>284</v>
      </c>
    </row>
    <row r="100" spans="1:5">
      <c r="A100" s="2" t="s">
        <v>141</v>
      </c>
      <c r="B100" s="2" t="s">
        <v>142</v>
      </c>
      <c r="C100" s="2" t="s">
        <v>220</v>
      </c>
      <c r="D100" s="2" t="s">
        <v>221</v>
      </c>
      <c r="E100" s="2">
        <v>215</v>
      </c>
    </row>
    <row r="101" spans="1:5">
      <c r="A101" s="2" t="s">
        <v>141</v>
      </c>
      <c r="B101" s="2" t="s">
        <v>142</v>
      </c>
      <c r="C101" s="2" t="s">
        <v>222</v>
      </c>
      <c r="D101" s="2" t="s">
        <v>223</v>
      </c>
      <c r="E101" s="2">
        <v>187</v>
      </c>
    </row>
    <row r="102" spans="1:5">
      <c r="A102" s="2" t="s">
        <v>141</v>
      </c>
      <c r="B102" s="2" t="s">
        <v>142</v>
      </c>
      <c r="C102" s="2" t="s">
        <v>224</v>
      </c>
      <c r="D102" s="2" t="s">
        <v>225</v>
      </c>
      <c r="E102" s="2">
        <v>252</v>
      </c>
    </row>
    <row r="103" spans="1:5">
      <c r="A103" s="2" t="s">
        <v>226</v>
      </c>
      <c r="B103" s="2" t="s">
        <v>227</v>
      </c>
      <c r="C103" s="2" t="s">
        <v>228</v>
      </c>
      <c r="D103" s="2" t="s">
        <v>229</v>
      </c>
      <c r="E103" s="2">
        <v>377</v>
      </c>
    </row>
    <row r="104" spans="1:5">
      <c r="A104" s="2" t="s">
        <v>230</v>
      </c>
      <c r="B104" s="2" t="s">
        <v>231</v>
      </c>
      <c r="C104" s="2" t="s">
        <v>232</v>
      </c>
      <c r="D104" s="2" t="s">
        <v>233</v>
      </c>
      <c r="E104" s="2">
        <v>354</v>
      </c>
    </row>
    <row r="105" spans="1:5">
      <c r="A105" s="2" t="s">
        <v>234</v>
      </c>
      <c r="B105" s="2" t="s">
        <v>235</v>
      </c>
      <c r="C105" s="2" t="s">
        <v>236</v>
      </c>
      <c r="D105" s="2" t="s">
        <v>237</v>
      </c>
      <c r="E105" s="2">
        <v>76381</v>
      </c>
    </row>
    <row r="106" spans="1:5">
      <c r="A106" s="2" t="s">
        <v>238</v>
      </c>
      <c r="B106" s="2" t="s">
        <v>239</v>
      </c>
      <c r="C106" s="2" t="s">
        <v>240</v>
      </c>
      <c r="D106" s="2" t="s">
        <v>241</v>
      </c>
      <c r="E106" s="2">
        <v>2471</v>
      </c>
    </row>
    <row r="107" spans="1:5">
      <c r="A107" s="2" t="s">
        <v>238</v>
      </c>
      <c r="B107" s="2" t="s">
        <v>239</v>
      </c>
      <c r="C107" s="2" t="s">
        <v>242</v>
      </c>
      <c r="D107" s="2" t="s">
        <v>243</v>
      </c>
      <c r="E107" s="2">
        <v>11345</v>
      </c>
    </row>
    <row r="108" spans="1:5">
      <c r="A108" s="2" t="s">
        <v>244</v>
      </c>
      <c r="B108" s="2" t="s">
        <v>245</v>
      </c>
      <c r="C108" s="2" t="s">
        <v>246</v>
      </c>
      <c r="D108" s="2" t="s">
        <v>247</v>
      </c>
      <c r="E108" s="2">
        <v>119</v>
      </c>
    </row>
    <row r="109" spans="1:5">
      <c r="A109" s="2" t="s">
        <v>244</v>
      </c>
      <c r="B109" s="2" t="s">
        <v>245</v>
      </c>
      <c r="C109" s="2" t="s">
        <v>248</v>
      </c>
      <c r="D109" s="2" t="s">
        <v>249</v>
      </c>
      <c r="E109" s="2">
        <v>553</v>
      </c>
    </row>
    <row r="110" spans="1:5">
      <c r="A110" s="2" t="s">
        <v>250</v>
      </c>
      <c r="B110" s="2" t="s">
        <v>251</v>
      </c>
      <c r="C110" s="2" t="s">
        <v>252</v>
      </c>
      <c r="D110" s="2" t="s">
        <v>253</v>
      </c>
      <c r="E110" s="2">
        <v>39040</v>
      </c>
    </row>
    <row r="111" spans="1:5">
      <c r="A111" s="2" t="s">
        <v>254</v>
      </c>
      <c r="B111" s="2" t="s">
        <v>255</v>
      </c>
      <c r="C111" s="2" t="s">
        <v>256</v>
      </c>
      <c r="D111" s="2" t="s">
        <v>257</v>
      </c>
      <c r="E111" s="2">
        <v>1281</v>
      </c>
    </row>
    <row r="112" spans="1:5">
      <c r="A112" s="2" t="s">
        <v>258</v>
      </c>
      <c r="B112" s="2" t="s">
        <v>259</v>
      </c>
      <c r="C112" s="2" t="s">
        <v>260</v>
      </c>
      <c r="D112" s="2" t="s">
        <v>261</v>
      </c>
      <c r="E112" s="2">
        <v>216</v>
      </c>
    </row>
    <row r="113" spans="1:5">
      <c r="A113" s="2" t="s">
        <v>262</v>
      </c>
      <c r="B113" s="2" t="s">
        <v>263</v>
      </c>
      <c r="C113" s="2" t="s">
        <v>264</v>
      </c>
      <c r="D113" s="2" t="s">
        <v>265</v>
      </c>
      <c r="E113" s="2">
        <v>610</v>
      </c>
    </row>
    <row r="114" spans="1:5">
      <c r="A114" s="2" t="s">
        <v>266</v>
      </c>
      <c r="B114" s="2" t="s">
        <v>267</v>
      </c>
      <c r="C114" s="2" t="s">
        <v>268</v>
      </c>
      <c r="D114" s="2" t="s">
        <v>269</v>
      </c>
      <c r="E114" s="2">
        <v>10102</v>
      </c>
    </row>
    <row r="115" spans="1:5">
      <c r="A115" s="2" t="s">
        <v>266</v>
      </c>
      <c r="B115" s="2" t="s">
        <v>267</v>
      </c>
      <c r="C115" s="2" t="s">
        <v>270</v>
      </c>
      <c r="D115" s="2" t="s">
        <v>271</v>
      </c>
      <c r="E115" s="2">
        <v>12052</v>
      </c>
    </row>
    <row r="116" spans="1:5">
      <c r="A116" s="2" t="s">
        <v>272</v>
      </c>
      <c r="B116" s="2" t="s">
        <v>273</v>
      </c>
      <c r="C116" s="2" t="s">
        <v>109</v>
      </c>
      <c r="D116" s="2" t="s">
        <v>110</v>
      </c>
      <c r="E116" s="2">
        <v>4840</v>
      </c>
    </row>
    <row r="117" spans="1:5">
      <c r="A117" s="2" t="s">
        <v>272</v>
      </c>
      <c r="B117" s="2" t="s">
        <v>273</v>
      </c>
      <c r="C117" s="2" t="s">
        <v>260</v>
      </c>
      <c r="D117" s="2" t="s">
        <v>261</v>
      </c>
      <c r="E117" s="2">
        <v>2680</v>
      </c>
    </row>
    <row r="118" spans="1:5">
      <c r="A118" s="2" t="s">
        <v>272</v>
      </c>
      <c r="B118" s="2" t="s">
        <v>273</v>
      </c>
      <c r="C118" s="2" t="s">
        <v>274</v>
      </c>
      <c r="D118" s="2" t="s">
        <v>275</v>
      </c>
      <c r="E118" s="2">
        <v>3543</v>
      </c>
    </row>
    <row r="119" spans="1:5">
      <c r="A119" s="2" t="s">
        <v>272</v>
      </c>
      <c r="B119" s="2" t="s">
        <v>273</v>
      </c>
      <c r="C119" s="2" t="s">
        <v>276</v>
      </c>
      <c r="D119" s="2" t="s">
        <v>277</v>
      </c>
      <c r="E119" s="2">
        <v>2273</v>
      </c>
    </row>
    <row r="120" spans="1:5">
      <c r="A120" s="2" t="s">
        <v>272</v>
      </c>
      <c r="B120" s="2" t="s">
        <v>273</v>
      </c>
      <c r="C120" s="2" t="s">
        <v>278</v>
      </c>
      <c r="D120" s="2" t="s">
        <v>279</v>
      </c>
      <c r="E120" s="2">
        <v>3183</v>
      </c>
    </row>
    <row r="121" spans="1:5">
      <c r="A121" s="2" t="s">
        <v>280</v>
      </c>
      <c r="B121" s="2" t="s">
        <v>281</v>
      </c>
      <c r="C121" s="2" t="s">
        <v>282</v>
      </c>
      <c r="D121" s="2" t="s">
        <v>283</v>
      </c>
      <c r="E121" s="2">
        <v>108</v>
      </c>
    </row>
    <row r="122" spans="1:5">
      <c r="A122" s="2" t="s">
        <v>284</v>
      </c>
      <c r="B122" s="2" t="s">
        <v>285</v>
      </c>
      <c r="C122" s="2" t="s">
        <v>286</v>
      </c>
      <c r="D122" s="2" t="s">
        <v>287</v>
      </c>
      <c r="E122" s="2">
        <v>813</v>
      </c>
    </row>
    <row r="123" spans="1:5">
      <c r="A123" s="2" t="s">
        <v>288</v>
      </c>
      <c r="B123" s="2" t="s">
        <v>289</v>
      </c>
      <c r="C123" s="2" t="s">
        <v>290</v>
      </c>
      <c r="D123" s="2" t="s">
        <v>291</v>
      </c>
      <c r="E123" s="2">
        <v>260</v>
      </c>
    </row>
    <row r="124" spans="1:5">
      <c r="A124" s="2" t="s">
        <v>292</v>
      </c>
      <c r="B124" s="2" t="s">
        <v>293</v>
      </c>
      <c r="C124" s="2" t="s">
        <v>294</v>
      </c>
      <c r="D124" s="2" t="s">
        <v>295</v>
      </c>
      <c r="E124" s="2">
        <v>1195</v>
      </c>
    </row>
    <row r="125" spans="1:5">
      <c r="A125" s="2" t="s">
        <v>296</v>
      </c>
      <c r="B125" s="2" t="s">
        <v>297</v>
      </c>
      <c r="C125" s="2" t="s">
        <v>298</v>
      </c>
      <c r="D125" s="2" t="s">
        <v>299</v>
      </c>
      <c r="E125" s="2">
        <v>494</v>
      </c>
    </row>
    <row r="126" spans="1:5">
      <c r="A126" s="2" t="s">
        <v>296</v>
      </c>
      <c r="B126" s="2" t="s">
        <v>297</v>
      </c>
      <c r="C126" s="2" t="s">
        <v>300</v>
      </c>
      <c r="D126" s="2" t="s">
        <v>301</v>
      </c>
      <c r="E126" s="2">
        <v>509</v>
      </c>
    </row>
    <row r="127" spans="1:5">
      <c r="A127" s="2" t="s">
        <v>302</v>
      </c>
      <c r="B127" s="2" t="s">
        <v>303</v>
      </c>
      <c r="C127" s="2" t="s">
        <v>304</v>
      </c>
      <c r="D127" s="2" t="s">
        <v>305</v>
      </c>
      <c r="E127" s="2">
        <v>13</v>
      </c>
    </row>
    <row r="128" spans="1:5">
      <c r="A128" s="2" t="s">
        <v>306</v>
      </c>
      <c r="B128" s="2" t="s">
        <v>307</v>
      </c>
      <c r="C128" s="2" t="s">
        <v>308</v>
      </c>
      <c r="D128" s="2" t="s">
        <v>309</v>
      </c>
      <c r="E128" s="2">
        <v>354</v>
      </c>
    </row>
    <row r="129" spans="1:5">
      <c r="A129" s="2" t="s">
        <v>310</v>
      </c>
      <c r="B129" s="2" t="s">
        <v>311</v>
      </c>
      <c r="C129" s="2" t="s">
        <v>312</v>
      </c>
      <c r="D129" s="2" t="s">
        <v>313</v>
      </c>
      <c r="E129" s="2">
        <v>33</v>
      </c>
    </row>
    <row r="130" spans="1:5">
      <c r="A130" s="2" t="s">
        <v>314</v>
      </c>
      <c r="B130" s="2" t="s">
        <v>315</v>
      </c>
      <c r="C130" s="2" t="s">
        <v>316</v>
      </c>
      <c r="D130" s="2" t="s">
        <v>317</v>
      </c>
      <c r="E130" s="2">
        <v>701</v>
      </c>
    </row>
    <row r="131" spans="1:5">
      <c r="A131" s="2" t="s">
        <v>318</v>
      </c>
      <c r="B131" s="2" t="s">
        <v>319</v>
      </c>
      <c r="C131" s="2" t="s">
        <v>320</v>
      </c>
      <c r="D131" s="2" t="s">
        <v>321</v>
      </c>
      <c r="E131" s="2">
        <v>105</v>
      </c>
    </row>
    <row r="132" spans="1:5">
      <c r="A132" s="2" t="s">
        <v>322</v>
      </c>
      <c r="B132" s="2" t="s">
        <v>323</v>
      </c>
      <c r="C132" s="2" t="s">
        <v>324</v>
      </c>
      <c r="D132" s="2" t="s">
        <v>325</v>
      </c>
      <c r="E132" s="2">
        <v>2</v>
      </c>
    </row>
    <row r="133" spans="1:5">
      <c r="A133" s="2" t="s">
        <v>322</v>
      </c>
      <c r="B133" s="2" t="s">
        <v>323</v>
      </c>
      <c r="C133" s="2" t="s">
        <v>326</v>
      </c>
      <c r="D133" s="2" t="s">
        <v>327</v>
      </c>
      <c r="E133" s="2">
        <v>7</v>
      </c>
    </row>
    <row r="134" spans="1:5">
      <c r="A134" s="2" t="s">
        <v>322</v>
      </c>
      <c r="B134" s="2" t="s">
        <v>323</v>
      </c>
      <c r="C134" s="2" t="s">
        <v>328</v>
      </c>
      <c r="D134" s="2" t="s">
        <v>329</v>
      </c>
      <c r="E134" s="2">
        <v>2</v>
      </c>
    </row>
    <row r="135" spans="1:5">
      <c r="A135" s="2" t="s">
        <v>322</v>
      </c>
      <c r="B135" s="2" t="s">
        <v>323</v>
      </c>
      <c r="C135" s="2" t="s">
        <v>330</v>
      </c>
      <c r="D135" s="2" t="s">
        <v>331</v>
      </c>
      <c r="E135" s="2">
        <v>8</v>
      </c>
    </row>
    <row r="136" spans="1:5">
      <c r="A136" s="2" t="s">
        <v>322</v>
      </c>
      <c r="B136" s="2" t="s">
        <v>323</v>
      </c>
      <c r="C136" s="2" t="s">
        <v>332</v>
      </c>
      <c r="D136" s="2" t="s">
        <v>333</v>
      </c>
      <c r="E136" s="2">
        <v>3</v>
      </c>
    </row>
    <row r="137" spans="1:5">
      <c r="A137" s="2" t="s">
        <v>322</v>
      </c>
      <c r="B137" s="2" t="s">
        <v>323</v>
      </c>
      <c r="C137" s="2" t="s">
        <v>334</v>
      </c>
      <c r="D137" s="2" t="s">
        <v>335</v>
      </c>
      <c r="E137" s="2">
        <v>1</v>
      </c>
    </row>
    <row r="138" spans="1:5">
      <c r="A138" s="2" t="s">
        <v>336</v>
      </c>
      <c r="B138" s="2" t="s">
        <v>337</v>
      </c>
      <c r="C138" s="2" t="s">
        <v>338</v>
      </c>
      <c r="D138" s="2" t="s">
        <v>339</v>
      </c>
      <c r="E138" s="2">
        <v>120</v>
      </c>
    </row>
    <row r="139" spans="1:5">
      <c r="A139" s="2" t="s">
        <v>340</v>
      </c>
      <c r="B139" s="2" t="s">
        <v>341</v>
      </c>
      <c r="C139" s="2" t="s">
        <v>342</v>
      </c>
      <c r="D139" s="2" t="s">
        <v>343</v>
      </c>
      <c r="E139" s="2">
        <v>16</v>
      </c>
    </row>
    <row r="140" spans="1:5">
      <c r="A140" s="2" t="s">
        <v>344</v>
      </c>
      <c r="B140" s="2" t="s">
        <v>345</v>
      </c>
      <c r="C140" s="2" t="s">
        <v>346</v>
      </c>
      <c r="D140" s="2" t="s">
        <v>347</v>
      </c>
      <c r="E140" s="2">
        <v>1</v>
      </c>
    </row>
    <row r="141" spans="1:5">
      <c r="A141" s="2" t="s">
        <v>348</v>
      </c>
      <c r="B141" s="2" t="s">
        <v>349</v>
      </c>
      <c r="C141" s="2" t="s">
        <v>350</v>
      </c>
      <c r="D141" s="2" t="s">
        <v>351</v>
      </c>
      <c r="E141" s="2">
        <v>218</v>
      </c>
    </row>
    <row r="142" spans="1:5">
      <c r="A142" s="2" t="s">
        <v>352</v>
      </c>
      <c r="B142" s="2" t="s">
        <v>353</v>
      </c>
      <c r="C142" s="2" t="s">
        <v>354</v>
      </c>
      <c r="D142" s="2" t="s">
        <v>355</v>
      </c>
      <c r="E142" s="2">
        <v>13</v>
      </c>
    </row>
    <row r="143" spans="1:5">
      <c r="A143" s="2" t="s">
        <v>352</v>
      </c>
      <c r="B143" s="2" t="s">
        <v>353</v>
      </c>
      <c r="C143" s="2" t="s">
        <v>356</v>
      </c>
      <c r="D143" s="2" t="s">
        <v>357</v>
      </c>
      <c r="E143" s="2">
        <v>4</v>
      </c>
    </row>
    <row r="144" spans="1:5">
      <c r="A144" s="2" t="s">
        <v>352</v>
      </c>
      <c r="B144" s="2" t="s">
        <v>353</v>
      </c>
      <c r="C144" s="2" t="s">
        <v>358</v>
      </c>
      <c r="D144" s="2" t="s">
        <v>359</v>
      </c>
      <c r="E144" s="2">
        <v>19</v>
      </c>
    </row>
    <row r="145" spans="1:5">
      <c r="A145" s="2" t="s">
        <v>360</v>
      </c>
      <c r="B145" s="2" t="s">
        <v>361</v>
      </c>
      <c r="C145" s="2" t="s">
        <v>362</v>
      </c>
      <c r="D145" s="2" t="s">
        <v>363</v>
      </c>
      <c r="E145" s="2">
        <v>55</v>
      </c>
    </row>
    <row r="146" spans="1:5">
      <c r="A146" s="2" t="s">
        <v>364</v>
      </c>
      <c r="B146" s="2" t="s">
        <v>365</v>
      </c>
      <c r="C146" s="2" t="s">
        <v>366</v>
      </c>
      <c r="D146" s="2" t="s">
        <v>367</v>
      </c>
      <c r="E146" s="2">
        <v>100</v>
      </c>
    </row>
    <row r="147" spans="1:5">
      <c r="A147" s="2" t="s">
        <v>364</v>
      </c>
      <c r="B147" s="2" t="s">
        <v>365</v>
      </c>
      <c r="C147" s="2" t="s">
        <v>368</v>
      </c>
      <c r="D147" s="2" t="s">
        <v>369</v>
      </c>
      <c r="E147" s="2">
        <v>124</v>
      </c>
    </row>
    <row r="148" spans="1:5">
      <c r="A148" s="2" t="s">
        <v>364</v>
      </c>
      <c r="B148" s="2" t="s">
        <v>365</v>
      </c>
      <c r="C148" s="2" t="s">
        <v>370</v>
      </c>
      <c r="D148" s="2" t="s">
        <v>371</v>
      </c>
      <c r="E148" s="2">
        <v>13</v>
      </c>
    </row>
    <row r="149" spans="1:5">
      <c r="A149" s="2" t="s">
        <v>364</v>
      </c>
      <c r="B149" s="2" t="s">
        <v>365</v>
      </c>
      <c r="C149" s="2" t="s">
        <v>372</v>
      </c>
      <c r="D149" s="2" t="s">
        <v>373</v>
      </c>
      <c r="E149" s="2">
        <v>19</v>
      </c>
    </row>
    <row r="150" spans="1:5">
      <c r="A150" s="2" t="s">
        <v>374</v>
      </c>
      <c r="B150" s="2" t="s">
        <v>375</v>
      </c>
      <c r="C150" s="2" t="s">
        <v>376</v>
      </c>
      <c r="D150" s="2" t="s">
        <v>375</v>
      </c>
      <c r="E150" s="2">
        <v>184</v>
      </c>
    </row>
    <row r="151" spans="1:5">
      <c r="A151" s="2" t="s">
        <v>374</v>
      </c>
      <c r="B151" s="2" t="s">
        <v>375</v>
      </c>
      <c r="C151" s="2" t="s">
        <v>377</v>
      </c>
      <c r="D151" s="2" t="s">
        <v>378</v>
      </c>
      <c r="E151" s="2">
        <v>182</v>
      </c>
    </row>
    <row r="152" spans="1:5">
      <c r="A152" s="2" t="s">
        <v>374</v>
      </c>
      <c r="B152" s="2" t="s">
        <v>375</v>
      </c>
      <c r="C152" s="2" t="s">
        <v>379</v>
      </c>
      <c r="D152" s="2" t="s">
        <v>380</v>
      </c>
      <c r="E152" s="2">
        <v>234</v>
      </c>
    </row>
    <row r="153" spans="1:5">
      <c r="A153" s="2" t="s">
        <v>381</v>
      </c>
      <c r="B153" s="2" t="s">
        <v>382</v>
      </c>
      <c r="C153" s="2" t="s">
        <v>383</v>
      </c>
      <c r="D153" s="2" t="s">
        <v>384</v>
      </c>
      <c r="E153" s="2">
        <v>528</v>
      </c>
    </row>
    <row r="154" spans="1:5">
      <c r="A154" s="2" t="s">
        <v>385</v>
      </c>
      <c r="B154" s="2" t="s">
        <v>386</v>
      </c>
      <c r="C154" s="2" t="s">
        <v>387</v>
      </c>
      <c r="D154" s="2" t="s">
        <v>388</v>
      </c>
      <c r="E154" s="2">
        <v>92</v>
      </c>
    </row>
    <row r="155" spans="1:5">
      <c r="A155" s="2" t="s">
        <v>389</v>
      </c>
      <c r="B155" s="2" t="s">
        <v>390</v>
      </c>
      <c r="C155" s="2" t="s">
        <v>391</v>
      </c>
      <c r="D155" s="2" t="s">
        <v>392</v>
      </c>
      <c r="E155" s="2">
        <v>120</v>
      </c>
    </row>
    <row r="156" spans="1:5">
      <c r="A156" s="2" t="s">
        <v>393</v>
      </c>
      <c r="B156" s="2" t="s">
        <v>394</v>
      </c>
      <c r="C156" s="2" t="s">
        <v>395</v>
      </c>
      <c r="D156" s="2" t="s">
        <v>396</v>
      </c>
      <c r="E156" s="2">
        <v>12650</v>
      </c>
    </row>
    <row r="157" spans="1:5">
      <c r="A157" s="2" t="s">
        <v>393</v>
      </c>
      <c r="B157" s="2" t="s">
        <v>394</v>
      </c>
      <c r="C157" s="2" t="s">
        <v>111</v>
      </c>
      <c r="D157" s="2" t="s">
        <v>112</v>
      </c>
      <c r="E157" s="2">
        <v>4384</v>
      </c>
    </row>
    <row r="158" spans="1:5">
      <c r="A158" s="2" t="s">
        <v>393</v>
      </c>
      <c r="B158" s="2" t="s">
        <v>394</v>
      </c>
      <c r="C158" s="2" t="s">
        <v>397</v>
      </c>
      <c r="D158" s="2" t="s">
        <v>398</v>
      </c>
      <c r="E158" s="2">
        <v>7784</v>
      </c>
    </row>
    <row r="159" spans="1:5">
      <c r="A159" s="2" t="s">
        <v>393</v>
      </c>
      <c r="B159" s="2" t="s">
        <v>394</v>
      </c>
      <c r="C159" s="2" t="s">
        <v>270</v>
      </c>
      <c r="D159" s="2" t="s">
        <v>271</v>
      </c>
      <c r="E159" s="2">
        <v>6828</v>
      </c>
    </row>
    <row r="160" spans="1:5">
      <c r="A160" s="2" t="s">
        <v>399</v>
      </c>
      <c r="B160" s="2" t="s">
        <v>400</v>
      </c>
      <c r="C160" s="2" t="s">
        <v>401</v>
      </c>
      <c r="D160" s="2" t="s">
        <v>402</v>
      </c>
      <c r="E160" s="2">
        <v>1</v>
      </c>
    </row>
    <row r="161" spans="1:5">
      <c r="A161" s="2" t="s">
        <v>399</v>
      </c>
      <c r="B161" s="2" t="s">
        <v>400</v>
      </c>
      <c r="C161" s="2" t="s">
        <v>403</v>
      </c>
      <c r="D161" s="2" t="s">
        <v>404</v>
      </c>
      <c r="E161" s="2">
        <v>579</v>
      </c>
    </row>
    <row r="162" spans="1:5">
      <c r="A162" s="2" t="s">
        <v>399</v>
      </c>
      <c r="B162" s="2" t="s">
        <v>400</v>
      </c>
      <c r="C162" s="2" t="s">
        <v>236</v>
      </c>
      <c r="D162" s="2" t="s">
        <v>237</v>
      </c>
      <c r="E162" s="2">
        <v>2</v>
      </c>
    </row>
    <row r="163" spans="1:5">
      <c r="A163" s="2" t="s">
        <v>399</v>
      </c>
      <c r="B163" s="2" t="s">
        <v>400</v>
      </c>
      <c r="C163" s="2" t="s">
        <v>405</v>
      </c>
      <c r="D163" s="2" t="s">
        <v>406</v>
      </c>
      <c r="E163" s="2">
        <v>1</v>
      </c>
    </row>
    <row r="164" spans="1:5">
      <c r="A164" s="2" t="s">
        <v>399</v>
      </c>
      <c r="B164" s="2" t="s">
        <v>400</v>
      </c>
      <c r="C164" s="2" t="s">
        <v>407</v>
      </c>
      <c r="D164" s="2" t="s">
        <v>408</v>
      </c>
      <c r="E164" s="2">
        <v>56</v>
      </c>
    </row>
    <row r="165" spans="1:5">
      <c r="A165" s="2" t="s">
        <v>399</v>
      </c>
      <c r="B165" s="2" t="s">
        <v>400</v>
      </c>
      <c r="C165" s="2" t="s">
        <v>409</v>
      </c>
      <c r="D165" s="2" t="s">
        <v>410</v>
      </c>
      <c r="E165" s="2">
        <v>1</v>
      </c>
    </row>
    <row r="166" spans="1:5">
      <c r="A166" s="2" t="s">
        <v>399</v>
      </c>
      <c r="B166" s="2" t="s">
        <v>400</v>
      </c>
      <c r="C166" s="2" t="s">
        <v>411</v>
      </c>
      <c r="D166" s="2" t="s">
        <v>412</v>
      </c>
      <c r="E166" s="2">
        <v>561707</v>
      </c>
    </row>
    <row r="167" spans="1:5">
      <c r="A167" s="2" t="s">
        <v>399</v>
      </c>
      <c r="B167" s="2" t="s">
        <v>400</v>
      </c>
      <c r="C167" s="2" t="s">
        <v>413</v>
      </c>
      <c r="D167" s="2" t="s">
        <v>414</v>
      </c>
      <c r="E167" s="2">
        <v>2791</v>
      </c>
    </row>
    <row r="168" spans="1:5">
      <c r="A168" s="2" t="s">
        <v>415</v>
      </c>
      <c r="B168" s="2" t="s">
        <v>416</v>
      </c>
      <c r="C168" s="2" t="s">
        <v>417</v>
      </c>
      <c r="D168" s="2" t="s">
        <v>418</v>
      </c>
      <c r="E168" s="2">
        <v>218</v>
      </c>
    </row>
    <row r="169" spans="1:5">
      <c r="A169" s="2" t="s">
        <v>415</v>
      </c>
      <c r="B169" s="2" t="s">
        <v>416</v>
      </c>
      <c r="C169" s="2" t="s">
        <v>419</v>
      </c>
      <c r="D169" s="2" t="s">
        <v>420</v>
      </c>
      <c r="E169" s="2">
        <v>702</v>
      </c>
    </row>
    <row r="170" spans="1:5">
      <c r="A170" s="2" t="s">
        <v>415</v>
      </c>
      <c r="B170" s="2" t="s">
        <v>416</v>
      </c>
      <c r="C170" s="2" t="s">
        <v>421</v>
      </c>
      <c r="D170" s="2" t="s">
        <v>422</v>
      </c>
      <c r="E170" s="2">
        <v>2</v>
      </c>
    </row>
    <row r="171" spans="1:5">
      <c r="A171" s="2" t="s">
        <v>415</v>
      </c>
      <c r="B171" s="2" t="s">
        <v>416</v>
      </c>
      <c r="C171" s="2" t="s">
        <v>423</v>
      </c>
      <c r="D171" s="2" t="s">
        <v>424</v>
      </c>
      <c r="E171" s="2">
        <v>422</v>
      </c>
    </row>
    <row r="172" spans="1:5">
      <c r="A172" s="2" t="s">
        <v>415</v>
      </c>
      <c r="B172" s="2" t="s">
        <v>416</v>
      </c>
      <c r="C172" s="2" t="s">
        <v>425</v>
      </c>
      <c r="D172" s="2" t="s">
        <v>426</v>
      </c>
      <c r="E172" s="2">
        <v>257</v>
      </c>
    </row>
    <row r="173" spans="1:5">
      <c r="A173" s="2" t="s">
        <v>415</v>
      </c>
      <c r="B173" s="2" t="s">
        <v>416</v>
      </c>
      <c r="C173" s="2" t="s">
        <v>103</v>
      </c>
      <c r="D173" s="2" t="s">
        <v>104</v>
      </c>
      <c r="E173" s="2">
        <v>4708</v>
      </c>
    </row>
    <row r="174" spans="1:5">
      <c r="A174" s="2" t="s">
        <v>427</v>
      </c>
      <c r="B174" s="2" t="s">
        <v>428</v>
      </c>
      <c r="C174" s="2" t="s">
        <v>429</v>
      </c>
      <c r="D174" s="2" t="s">
        <v>430</v>
      </c>
      <c r="E174" s="2">
        <v>1947</v>
      </c>
    </row>
    <row r="175" spans="1:5">
      <c r="A175" s="2" t="s">
        <v>427</v>
      </c>
      <c r="B175" s="2" t="s">
        <v>428</v>
      </c>
      <c r="C175" s="2" t="s">
        <v>260</v>
      </c>
      <c r="D175" s="2" t="s">
        <v>261</v>
      </c>
      <c r="E175" s="2">
        <v>1521</v>
      </c>
    </row>
    <row r="176" spans="1:5">
      <c r="A176" s="2" t="s">
        <v>427</v>
      </c>
      <c r="B176" s="2" t="s">
        <v>428</v>
      </c>
      <c r="C176" s="2" t="s">
        <v>431</v>
      </c>
      <c r="D176" s="2" t="s">
        <v>432</v>
      </c>
      <c r="E176" s="2">
        <v>1046</v>
      </c>
    </row>
    <row r="177" spans="1:5">
      <c r="A177" s="2" t="s">
        <v>427</v>
      </c>
      <c r="B177" s="2" t="s">
        <v>428</v>
      </c>
      <c r="C177" s="2" t="s">
        <v>433</v>
      </c>
      <c r="D177" s="2" t="s">
        <v>434</v>
      </c>
      <c r="E177" s="2">
        <v>15562</v>
      </c>
    </row>
    <row r="178" spans="1:5">
      <c r="A178" s="2" t="s">
        <v>427</v>
      </c>
      <c r="B178" s="2" t="s">
        <v>428</v>
      </c>
      <c r="C178" s="2" t="s">
        <v>435</v>
      </c>
      <c r="D178" s="2" t="s">
        <v>436</v>
      </c>
      <c r="E178" s="2">
        <v>14251</v>
      </c>
    </row>
    <row r="179" spans="1:5">
      <c r="A179" s="2" t="s">
        <v>437</v>
      </c>
      <c r="B179" s="2" t="s">
        <v>438</v>
      </c>
      <c r="C179" s="2" t="s">
        <v>439</v>
      </c>
      <c r="D179" s="2" t="s">
        <v>440</v>
      </c>
      <c r="E179" s="2">
        <v>67</v>
      </c>
    </row>
    <row r="180" spans="1:5">
      <c r="A180" s="2" t="s">
        <v>437</v>
      </c>
      <c r="B180" s="2" t="s">
        <v>438</v>
      </c>
      <c r="C180" s="2" t="s">
        <v>441</v>
      </c>
      <c r="D180" s="2" t="s">
        <v>442</v>
      </c>
      <c r="E180" s="2">
        <v>5</v>
      </c>
    </row>
    <row r="181" spans="1:5">
      <c r="A181" s="2" t="s">
        <v>437</v>
      </c>
      <c r="B181" s="2" t="s">
        <v>438</v>
      </c>
      <c r="C181" s="2" t="s">
        <v>443</v>
      </c>
      <c r="D181" s="2" t="s">
        <v>444</v>
      </c>
      <c r="E181" s="2">
        <v>24</v>
      </c>
    </row>
    <row r="182" spans="1:5">
      <c r="A182" s="2" t="s">
        <v>437</v>
      </c>
      <c r="B182" s="2" t="s">
        <v>438</v>
      </c>
      <c r="C182" s="2" t="s">
        <v>445</v>
      </c>
      <c r="D182" s="2" t="s">
        <v>446</v>
      </c>
      <c r="E182" s="2">
        <v>38</v>
      </c>
    </row>
    <row r="183" spans="1:5">
      <c r="A183" s="2" t="s">
        <v>437</v>
      </c>
      <c r="B183" s="2" t="s">
        <v>438</v>
      </c>
      <c r="C183" s="2" t="s">
        <v>447</v>
      </c>
      <c r="D183" s="2" t="s">
        <v>448</v>
      </c>
      <c r="E183" s="2">
        <v>1</v>
      </c>
    </row>
    <row r="184" spans="1:5">
      <c r="A184" s="2" t="s">
        <v>437</v>
      </c>
      <c r="B184" s="2" t="s">
        <v>438</v>
      </c>
      <c r="C184" s="2" t="s">
        <v>449</v>
      </c>
      <c r="D184" s="2" t="s">
        <v>450</v>
      </c>
      <c r="E184" s="2">
        <v>13</v>
      </c>
    </row>
    <row r="185" spans="1:5">
      <c r="A185" s="2" t="s">
        <v>437</v>
      </c>
      <c r="B185" s="2" t="s">
        <v>438</v>
      </c>
      <c r="C185" s="2" t="s">
        <v>451</v>
      </c>
      <c r="D185" s="2" t="s">
        <v>452</v>
      </c>
      <c r="E185" s="2">
        <v>3</v>
      </c>
    </row>
    <row r="186" spans="1:5">
      <c r="A186" s="2" t="s">
        <v>437</v>
      </c>
      <c r="B186" s="2" t="s">
        <v>438</v>
      </c>
      <c r="C186" s="2" t="s">
        <v>453</v>
      </c>
      <c r="D186" s="2" t="s">
        <v>454</v>
      </c>
      <c r="E186" s="2">
        <v>7</v>
      </c>
    </row>
    <row r="187" spans="1:5">
      <c r="A187" s="2" t="s">
        <v>437</v>
      </c>
      <c r="B187" s="2" t="s">
        <v>438</v>
      </c>
      <c r="C187" s="2" t="s">
        <v>455</v>
      </c>
      <c r="D187" s="2" t="s">
        <v>456</v>
      </c>
      <c r="E187" s="2">
        <v>15</v>
      </c>
    </row>
    <row r="188" spans="1:5">
      <c r="A188" s="2" t="s">
        <v>437</v>
      </c>
      <c r="B188" s="2" t="s">
        <v>438</v>
      </c>
      <c r="C188" s="2" t="s">
        <v>457</v>
      </c>
      <c r="D188" s="2" t="s">
        <v>458</v>
      </c>
      <c r="E188" s="2">
        <v>2</v>
      </c>
    </row>
    <row r="189" spans="1:5">
      <c r="A189" s="2" t="s">
        <v>437</v>
      </c>
      <c r="B189" s="2" t="s">
        <v>438</v>
      </c>
      <c r="C189" s="2" t="s">
        <v>459</v>
      </c>
      <c r="D189" s="2" t="s">
        <v>460</v>
      </c>
      <c r="E189" s="2">
        <v>193</v>
      </c>
    </row>
    <row r="190" spans="1:5">
      <c r="A190" s="2" t="s">
        <v>437</v>
      </c>
      <c r="B190" s="2" t="s">
        <v>438</v>
      </c>
      <c r="C190" s="2" t="s">
        <v>461</v>
      </c>
      <c r="D190" s="2" t="s">
        <v>462</v>
      </c>
      <c r="E190" s="2">
        <v>4</v>
      </c>
    </row>
    <row r="191" spans="1:5">
      <c r="A191" s="2" t="s">
        <v>437</v>
      </c>
      <c r="B191" s="2" t="s">
        <v>438</v>
      </c>
      <c r="C191" s="2" t="s">
        <v>463</v>
      </c>
      <c r="D191" s="2" t="s">
        <v>464</v>
      </c>
      <c r="E191" s="2">
        <v>3</v>
      </c>
    </row>
    <row r="192" spans="1:5">
      <c r="A192" s="2" t="s">
        <v>437</v>
      </c>
      <c r="B192" s="2" t="s">
        <v>438</v>
      </c>
      <c r="C192" s="2" t="s">
        <v>465</v>
      </c>
      <c r="D192" s="2" t="s">
        <v>466</v>
      </c>
      <c r="E192" s="2">
        <v>5</v>
      </c>
    </row>
    <row r="193" spans="1:5">
      <c r="A193" s="2" t="s">
        <v>437</v>
      </c>
      <c r="B193" s="2" t="s">
        <v>438</v>
      </c>
      <c r="C193" s="2" t="s">
        <v>467</v>
      </c>
      <c r="D193" s="2" t="s">
        <v>468</v>
      </c>
      <c r="E193" s="2">
        <v>1</v>
      </c>
    </row>
    <row r="194" spans="1:5">
      <c r="A194" s="2" t="s">
        <v>437</v>
      </c>
      <c r="B194" s="2" t="s">
        <v>438</v>
      </c>
      <c r="C194" s="2" t="s">
        <v>469</v>
      </c>
      <c r="D194" s="2" t="s">
        <v>470</v>
      </c>
      <c r="E194" s="2">
        <v>7</v>
      </c>
    </row>
    <row r="195" spans="1:5">
      <c r="A195" s="2" t="s">
        <v>437</v>
      </c>
      <c r="B195" s="2" t="s">
        <v>438</v>
      </c>
      <c r="C195" s="2" t="s">
        <v>471</v>
      </c>
      <c r="D195" s="2" t="s">
        <v>472</v>
      </c>
      <c r="E195" s="2">
        <v>1</v>
      </c>
    </row>
    <row r="196" spans="1:5">
      <c r="A196" s="2" t="s">
        <v>437</v>
      </c>
      <c r="B196" s="2" t="s">
        <v>438</v>
      </c>
      <c r="C196" s="2" t="s">
        <v>473</v>
      </c>
      <c r="D196" s="2" t="s">
        <v>474</v>
      </c>
      <c r="E196" s="2">
        <v>5</v>
      </c>
    </row>
    <row r="197" spans="1:5">
      <c r="A197" s="2" t="s">
        <v>437</v>
      </c>
      <c r="B197" s="2" t="s">
        <v>438</v>
      </c>
      <c r="C197" s="2" t="s">
        <v>475</v>
      </c>
      <c r="D197" s="2" t="s">
        <v>476</v>
      </c>
      <c r="E197" s="2">
        <v>66</v>
      </c>
    </row>
    <row r="198" spans="1:5">
      <c r="A198" s="2" t="s">
        <v>437</v>
      </c>
      <c r="B198" s="2" t="s">
        <v>438</v>
      </c>
      <c r="C198" s="2" t="s">
        <v>477</v>
      </c>
      <c r="D198" s="2" t="s">
        <v>478</v>
      </c>
      <c r="E198" s="2">
        <v>1</v>
      </c>
    </row>
    <row r="199" spans="1:5">
      <c r="A199" s="2" t="s">
        <v>479</v>
      </c>
      <c r="B199" s="2" t="s">
        <v>480</v>
      </c>
      <c r="C199" s="2" t="s">
        <v>481</v>
      </c>
      <c r="D199" s="2" t="s">
        <v>482</v>
      </c>
      <c r="E199" s="2">
        <v>1907</v>
      </c>
    </row>
    <row r="200" spans="1:5">
      <c r="A200" s="2" t="s">
        <v>479</v>
      </c>
      <c r="B200" s="2" t="s">
        <v>480</v>
      </c>
      <c r="C200" s="2" t="s">
        <v>483</v>
      </c>
      <c r="D200" s="2" t="s">
        <v>484</v>
      </c>
      <c r="E200" s="2">
        <v>1113</v>
      </c>
    </row>
    <row r="201" spans="1:5">
      <c r="A201" s="2" t="s">
        <v>479</v>
      </c>
      <c r="B201" s="2" t="s">
        <v>480</v>
      </c>
      <c r="C201" s="2" t="s">
        <v>485</v>
      </c>
      <c r="D201" s="2" t="s">
        <v>486</v>
      </c>
      <c r="E201" s="2">
        <v>5</v>
      </c>
    </row>
    <row r="202" spans="1:5">
      <c r="A202" s="2" t="s">
        <v>487</v>
      </c>
      <c r="B202" s="2" t="s">
        <v>488</v>
      </c>
      <c r="C202" s="2" t="s">
        <v>489</v>
      </c>
      <c r="D202" s="2" t="s">
        <v>490</v>
      </c>
      <c r="E202" s="2">
        <v>756</v>
      </c>
    </row>
    <row r="203" spans="1:5">
      <c r="A203" s="2" t="s">
        <v>487</v>
      </c>
      <c r="B203" s="2" t="s">
        <v>488</v>
      </c>
      <c r="C203" s="2" t="s">
        <v>491</v>
      </c>
      <c r="D203" s="2" t="s">
        <v>492</v>
      </c>
      <c r="E203" s="2">
        <v>411</v>
      </c>
    </row>
    <row r="204" spans="1:5">
      <c r="A204" s="2" t="s">
        <v>487</v>
      </c>
      <c r="B204" s="2" t="s">
        <v>488</v>
      </c>
      <c r="C204" s="2" t="s">
        <v>493</v>
      </c>
      <c r="D204" s="2" t="s">
        <v>494</v>
      </c>
      <c r="E204" s="2">
        <v>162</v>
      </c>
    </row>
    <row r="205" spans="1:5">
      <c r="A205" s="2" t="s">
        <v>487</v>
      </c>
      <c r="B205" s="2" t="s">
        <v>488</v>
      </c>
      <c r="C205" s="2" t="s">
        <v>495</v>
      </c>
      <c r="D205" s="2" t="s">
        <v>496</v>
      </c>
      <c r="E205" s="2">
        <v>119</v>
      </c>
    </row>
    <row r="206" spans="1:5">
      <c r="A206" s="2" t="s">
        <v>487</v>
      </c>
      <c r="B206" s="2" t="s">
        <v>488</v>
      </c>
      <c r="C206" s="2" t="s">
        <v>497</v>
      </c>
      <c r="D206" s="2" t="s">
        <v>498</v>
      </c>
      <c r="E206" s="2">
        <v>328</v>
      </c>
    </row>
    <row r="207" spans="1:5">
      <c r="A207" s="2" t="s">
        <v>487</v>
      </c>
      <c r="B207" s="2" t="s">
        <v>488</v>
      </c>
      <c r="C207" s="2" t="s">
        <v>499</v>
      </c>
      <c r="D207" s="2" t="s">
        <v>500</v>
      </c>
      <c r="E207" s="2">
        <v>90</v>
      </c>
    </row>
    <row r="208" spans="1:5">
      <c r="A208" s="2" t="s">
        <v>487</v>
      </c>
      <c r="B208" s="2" t="s">
        <v>488</v>
      </c>
      <c r="C208" s="2" t="s">
        <v>501</v>
      </c>
      <c r="D208" s="2" t="s">
        <v>502</v>
      </c>
      <c r="E208" s="2">
        <v>559</v>
      </c>
    </row>
    <row r="209" spans="1:5">
      <c r="A209" s="2" t="s">
        <v>487</v>
      </c>
      <c r="B209" s="2" t="s">
        <v>488</v>
      </c>
      <c r="C209" s="2" t="s">
        <v>503</v>
      </c>
      <c r="D209" s="2" t="s">
        <v>504</v>
      </c>
      <c r="E209" s="2">
        <v>50</v>
      </c>
    </row>
    <row r="210" spans="1:5">
      <c r="A210" s="2" t="s">
        <v>505</v>
      </c>
      <c r="B210" s="2" t="s">
        <v>506</v>
      </c>
      <c r="C210" s="2" t="s">
        <v>507</v>
      </c>
      <c r="D210" s="2" t="s">
        <v>506</v>
      </c>
      <c r="E210" s="2">
        <v>28</v>
      </c>
    </row>
    <row r="211" spans="1:5">
      <c r="A211" s="2" t="s">
        <v>508</v>
      </c>
      <c r="B211" s="2" t="s">
        <v>509</v>
      </c>
      <c r="C211" s="2" t="s">
        <v>510</v>
      </c>
      <c r="D211" s="2" t="s">
        <v>511</v>
      </c>
      <c r="E211" s="2">
        <v>9790</v>
      </c>
    </row>
    <row r="212" spans="1:5">
      <c r="A212" s="2" t="s">
        <v>512</v>
      </c>
      <c r="B212" s="2" t="s">
        <v>513</v>
      </c>
      <c r="C212" s="2" t="s">
        <v>514</v>
      </c>
      <c r="D212" s="2" t="s">
        <v>515</v>
      </c>
      <c r="E212" s="2">
        <v>129</v>
      </c>
    </row>
    <row r="213" spans="1:5">
      <c r="A213" s="2" t="s">
        <v>516</v>
      </c>
      <c r="B213" s="2" t="s">
        <v>517</v>
      </c>
      <c r="C213" s="2" t="s">
        <v>276</v>
      </c>
      <c r="D213" s="2" t="s">
        <v>277</v>
      </c>
      <c r="E213" s="2">
        <v>9</v>
      </c>
    </row>
    <row r="214" spans="1:5">
      <c r="A214" s="2" t="s">
        <v>516</v>
      </c>
      <c r="B214" s="2" t="s">
        <v>517</v>
      </c>
      <c r="C214" s="2" t="s">
        <v>518</v>
      </c>
      <c r="D214" s="2" t="s">
        <v>519</v>
      </c>
      <c r="E214" s="2">
        <v>80</v>
      </c>
    </row>
    <row r="215" spans="1:5">
      <c r="A215" s="2" t="s">
        <v>516</v>
      </c>
      <c r="B215" s="2" t="s">
        <v>517</v>
      </c>
      <c r="C215" s="2" t="s">
        <v>520</v>
      </c>
      <c r="D215" s="2" t="s">
        <v>521</v>
      </c>
      <c r="E215" s="2">
        <v>4</v>
      </c>
    </row>
    <row r="216" spans="1:5">
      <c r="A216" s="2" t="s">
        <v>522</v>
      </c>
      <c r="B216" s="2" t="s">
        <v>523</v>
      </c>
      <c r="C216" s="2" t="s">
        <v>524</v>
      </c>
      <c r="D216" s="2" t="s">
        <v>525</v>
      </c>
      <c r="E216" s="2">
        <v>2</v>
      </c>
    </row>
    <row r="217" spans="1:5">
      <c r="A217" s="2" t="s">
        <v>522</v>
      </c>
      <c r="B217" s="2" t="s">
        <v>523</v>
      </c>
      <c r="C217" s="2" t="s">
        <v>95</v>
      </c>
      <c r="D217" s="2" t="s">
        <v>96</v>
      </c>
      <c r="E217" s="2">
        <v>4</v>
      </c>
    </row>
    <row r="218" spans="1:5">
      <c r="A218" s="2" t="s">
        <v>522</v>
      </c>
      <c r="B218" s="2" t="s">
        <v>523</v>
      </c>
      <c r="C218" s="2" t="s">
        <v>276</v>
      </c>
      <c r="D218" s="2" t="s">
        <v>277</v>
      </c>
      <c r="E218" s="2">
        <v>157</v>
      </c>
    </row>
    <row r="219" spans="1:5">
      <c r="A219" s="2" t="s">
        <v>522</v>
      </c>
      <c r="B219" s="2" t="s">
        <v>523</v>
      </c>
      <c r="C219" s="2" t="s">
        <v>526</v>
      </c>
      <c r="D219" s="2" t="s">
        <v>527</v>
      </c>
      <c r="E219" s="2">
        <v>40</v>
      </c>
    </row>
    <row r="220" spans="1:5">
      <c r="A220" s="2" t="s">
        <v>528</v>
      </c>
      <c r="B220" s="2" t="s">
        <v>529</v>
      </c>
      <c r="C220" s="2" t="s">
        <v>530</v>
      </c>
      <c r="D220" s="2" t="s">
        <v>531</v>
      </c>
      <c r="E220" s="2">
        <v>325</v>
      </c>
    </row>
    <row r="221" spans="1:5">
      <c r="A221" s="2" t="s">
        <v>528</v>
      </c>
      <c r="B221" s="2" t="s">
        <v>529</v>
      </c>
      <c r="C221" s="2" t="s">
        <v>278</v>
      </c>
      <c r="D221" s="2" t="s">
        <v>279</v>
      </c>
      <c r="E221" s="2">
        <v>295</v>
      </c>
    </row>
    <row r="222" spans="1:5">
      <c r="A222" s="2" t="s">
        <v>528</v>
      </c>
      <c r="B222" s="2" t="s">
        <v>529</v>
      </c>
      <c r="C222" s="2" t="s">
        <v>532</v>
      </c>
      <c r="D222" s="2" t="s">
        <v>533</v>
      </c>
      <c r="E222" s="2">
        <v>102</v>
      </c>
    </row>
    <row r="223" spans="1:5">
      <c r="A223" s="2" t="s">
        <v>528</v>
      </c>
      <c r="B223" s="2" t="s">
        <v>529</v>
      </c>
      <c r="C223" s="2" t="s">
        <v>115</v>
      </c>
      <c r="D223" s="2" t="s">
        <v>116</v>
      </c>
      <c r="E223" s="2">
        <v>118</v>
      </c>
    </row>
    <row r="224" spans="1:5">
      <c r="A224" s="2" t="s">
        <v>528</v>
      </c>
      <c r="B224" s="2" t="s">
        <v>529</v>
      </c>
      <c r="C224" s="2" t="s">
        <v>534</v>
      </c>
      <c r="D224" s="2" t="s">
        <v>535</v>
      </c>
      <c r="E224" s="2">
        <v>35</v>
      </c>
    </row>
    <row r="225" spans="1:5">
      <c r="A225" s="2" t="s">
        <v>528</v>
      </c>
      <c r="B225" s="2" t="s">
        <v>529</v>
      </c>
      <c r="C225" s="2" t="s">
        <v>536</v>
      </c>
      <c r="D225" s="2" t="s">
        <v>537</v>
      </c>
      <c r="E225" s="2">
        <v>18</v>
      </c>
    </row>
    <row r="226" spans="1:5">
      <c r="A226" s="2" t="s">
        <v>528</v>
      </c>
      <c r="B226" s="2" t="s">
        <v>529</v>
      </c>
      <c r="C226" s="2" t="s">
        <v>538</v>
      </c>
      <c r="D226" s="2" t="s">
        <v>539</v>
      </c>
      <c r="E226" s="2">
        <v>145</v>
      </c>
    </row>
    <row r="227" spans="1:5">
      <c r="A227" s="2" t="s">
        <v>540</v>
      </c>
      <c r="B227" s="2" t="s">
        <v>541</v>
      </c>
      <c r="C227" s="2" t="s">
        <v>542</v>
      </c>
      <c r="D227" s="2" t="s">
        <v>543</v>
      </c>
      <c r="E227" s="2">
        <v>33</v>
      </c>
    </row>
    <row r="228" spans="1:5">
      <c r="A228" s="2" t="s">
        <v>540</v>
      </c>
      <c r="B228" s="2" t="s">
        <v>541</v>
      </c>
      <c r="C228" s="2" t="s">
        <v>544</v>
      </c>
      <c r="D228" s="2" t="s">
        <v>545</v>
      </c>
      <c r="E228" s="2">
        <v>38</v>
      </c>
    </row>
    <row r="229" spans="1:5">
      <c r="A229" s="2" t="s">
        <v>546</v>
      </c>
      <c r="B229" s="2" t="s">
        <v>547</v>
      </c>
      <c r="C229" s="2" t="s">
        <v>548</v>
      </c>
      <c r="D229" s="2" t="s">
        <v>549</v>
      </c>
      <c r="E229" s="2">
        <v>3</v>
      </c>
    </row>
    <row r="230" spans="1:5">
      <c r="A230" s="2" t="s">
        <v>550</v>
      </c>
      <c r="B230" s="2" t="s">
        <v>551</v>
      </c>
      <c r="C230" s="2" t="s">
        <v>552</v>
      </c>
      <c r="D230" s="2" t="s">
        <v>553</v>
      </c>
      <c r="E230" s="2">
        <v>74</v>
      </c>
    </row>
    <row r="231" spans="1:5">
      <c r="A231" s="2" t="s">
        <v>550</v>
      </c>
      <c r="B231" s="2" t="s">
        <v>551</v>
      </c>
      <c r="C231" s="2" t="s">
        <v>554</v>
      </c>
      <c r="D231" s="2" t="s">
        <v>555</v>
      </c>
      <c r="E231" s="2">
        <v>8</v>
      </c>
    </row>
    <row r="232" spans="1:5">
      <c r="A232" s="2" t="s">
        <v>556</v>
      </c>
      <c r="B232" s="2" t="s">
        <v>557</v>
      </c>
      <c r="C232" s="2" t="s">
        <v>558</v>
      </c>
      <c r="D232" s="2" t="s">
        <v>559</v>
      </c>
      <c r="E232" s="2">
        <v>12</v>
      </c>
    </row>
    <row r="233" spans="1:5">
      <c r="A233" s="2" t="s">
        <v>556</v>
      </c>
      <c r="B233" s="2" t="s">
        <v>557</v>
      </c>
      <c r="C233" s="2" t="s">
        <v>560</v>
      </c>
      <c r="D233" s="2" t="s">
        <v>561</v>
      </c>
      <c r="E233" s="2">
        <v>1700</v>
      </c>
    </row>
    <row r="234" spans="1:5">
      <c r="A234" s="2" t="s">
        <v>562</v>
      </c>
      <c r="B234" s="2" t="s">
        <v>563</v>
      </c>
      <c r="C234" s="2" t="s">
        <v>564</v>
      </c>
      <c r="D234" s="2" t="s">
        <v>565</v>
      </c>
      <c r="E234" s="2">
        <v>45</v>
      </c>
    </row>
    <row r="235" spans="1:5">
      <c r="A235" s="2" t="s">
        <v>566</v>
      </c>
      <c r="B235" s="2" t="s">
        <v>567</v>
      </c>
      <c r="C235" s="2" t="s">
        <v>568</v>
      </c>
      <c r="D235" s="2" t="s">
        <v>569</v>
      </c>
      <c r="E235" s="2">
        <v>8</v>
      </c>
    </row>
    <row r="236" spans="1:5">
      <c r="A236" s="2" t="s">
        <v>566</v>
      </c>
      <c r="B236" s="2" t="s">
        <v>567</v>
      </c>
      <c r="C236" s="2" t="s">
        <v>510</v>
      </c>
      <c r="D236" s="2" t="s">
        <v>511</v>
      </c>
      <c r="E236" s="2">
        <v>199</v>
      </c>
    </row>
    <row r="237" spans="1:5">
      <c r="A237" s="2" t="s">
        <v>566</v>
      </c>
      <c r="B237" s="2" t="s">
        <v>567</v>
      </c>
      <c r="C237" s="2" t="s">
        <v>570</v>
      </c>
      <c r="D237" s="2" t="s">
        <v>571</v>
      </c>
      <c r="E237" s="2">
        <v>15</v>
      </c>
    </row>
    <row r="238" spans="1:5">
      <c r="A238" s="2" t="s">
        <v>566</v>
      </c>
      <c r="B238" s="2" t="s">
        <v>567</v>
      </c>
      <c r="C238" s="2" t="s">
        <v>524</v>
      </c>
      <c r="D238" s="2" t="s">
        <v>525</v>
      </c>
      <c r="E238" s="2">
        <v>42</v>
      </c>
    </row>
    <row r="239" spans="1:5">
      <c r="A239" s="2" t="s">
        <v>566</v>
      </c>
      <c r="B239" s="2" t="s">
        <v>567</v>
      </c>
      <c r="C239" s="2" t="s">
        <v>395</v>
      </c>
      <c r="D239" s="2" t="s">
        <v>396</v>
      </c>
      <c r="E239" s="2">
        <v>1</v>
      </c>
    </row>
    <row r="240" spans="1:5">
      <c r="A240" s="2" t="s">
        <v>566</v>
      </c>
      <c r="B240" s="2" t="s">
        <v>567</v>
      </c>
      <c r="C240" s="2" t="s">
        <v>530</v>
      </c>
      <c r="D240" s="2" t="s">
        <v>531</v>
      </c>
      <c r="E240" s="2">
        <v>69</v>
      </c>
    </row>
    <row r="241" spans="1:5">
      <c r="A241" s="2" t="s">
        <v>566</v>
      </c>
      <c r="B241" s="2" t="s">
        <v>567</v>
      </c>
      <c r="C241" s="2" t="s">
        <v>572</v>
      </c>
      <c r="D241" s="2" t="s">
        <v>573</v>
      </c>
      <c r="E241" s="2">
        <v>12</v>
      </c>
    </row>
    <row r="242" spans="1:5">
      <c r="A242" s="2" t="s">
        <v>566</v>
      </c>
      <c r="B242" s="2" t="s">
        <v>567</v>
      </c>
      <c r="C242" s="2" t="s">
        <v>574</v>
      </c>
      <c r="D242" s="2" t="s">
        <v>575</v>
      </c>
      <c r="E242" s="2">
        <v>119</v>
      </c>
    </row>
    <row r="243" spans="1:5">
      <c r="A243" s="2" t="s">
        <v>566</v>
      </c>
      <c r="B243" s="2" t="s">
        <v>567</v>
      </c>
      <c r="C243" s="2" t="s">
        <v>576</v>
      </c>
      <c r="D243" s="2" t="s">
        <v>577</v>
      </c>
      <c r="E243" s="2">
        <v>37</v>
      </c>
    </row>
    <row r="244" spans="1:5">
      <c r="A244" s="2" t="s">
        <v>566</v>
      </c>
      <c r="B244" s="2" t="s">
        <v>567</v>
      </c>
      <c r="C244" s="2" t="s">
        <v>578</v>
      </c>
      <c r="D244" s="2" t="s">
        <v>579</v>
      </c>
      <c r="E244" s="2">
        <v>1</v>
      </c>
    </row>
    <row r="245" spans="1:5">
      <c r="A245" s="2" t="s">
        <v>566</v>
      </c>
      <c r="B245" s="2" t="s">
        <v>567</v>
      </c>
      <c r="C245" s="2" t="s">
        <v>580</v>
      </c>
      <c r="D245" s="2" t="s">
        <v>581</v>
      </c>
      <c r="E245" s="2">
        <v>1</v>
      </c>
    </row>
    <row r="246" spans="1:5">
      <c r="A246" s="2" t="s">
        <v>566</v>
      </c>
      <c r="B246" s="2" t="s">
        <v>567</v>
      </c>
      <c r="C246" s="2" t="s">
        <v>582</v>
      </c>
      <c r="D246" s="2" t="s">
        <v>583</v>
      </c>
      <c r="E246" s="2">
        <v>50</v>
      </c>
    </row>
    <row r="247" spans="1:5">
      <c r="A247" s="2" t="s">
        <v>566</v>
      </c>
      <c r="B247" s="2" t="s">
        <v>567</v>
      </c>
      <c r="C247" s="2" t="s">
        <v>584</v>
      </c>
      <c r="D247" s="2" t="s">
        <v>585</v>
      </c>
      <c r="E247" s="2">
        <v>20</v>
      </c>
    </row>
    <row r="248" spans="1:5">
      <c r="A248" s="2" t="s">
        <v>566</v>
      </c>
      <c r="B248" s="2" t="s">
        <v>567</v>
      </c>
      <c r="C248" s="2" t="s">
        <v>586</v>
      </c>
      <c r="D248" s="2" t="s">
        <v>587</v>
      </c>
      <c r="E248" s="2">
        <v>10</v>
      </c>
    </row>
    <row r="249" spans="1:5">
      <c r="A249" s="2" t="s">
        <v>566</v>
      </c>
      <c r="B249" s="2" t="s">
        <v>567</v>
      </c>
      <c r="C249" s="2" t="s">
        <v>588</v>
      </c>
      <c r="D249" s="2" t="s">
        <v>589</v>
      </c>
      <c r="E249" s="2">
        <v>1</v>
      </c>
    </row>
    <row r="250" spans="1:5">
      <c r="A250" s="2" t="s">
        <v>566</v>
      </c>
      <c r="B250" s="2" t="s">
        <v>567</v>
      </c>
      <c r="C250" s="2" t="s">
        <v>590</v>
      </c>
      <c r="D250" s="2" t="s">
        <v>591</v>
      </c>
      <c r="E250" s="2">
        <v>176</v>
      </c>
    </row>
    <row r="251" spans="1:5">
      <c r="A251" s="2" t="s">
        <v>566</v>
      </c>
      <c r="B251" s="2" t="s">
        <v>567</v>
      </c>
      <c r="C251" s="2" t="s">
        <v>592</v>
      </c>
      <c r="D251" s="2" t="s">
        <v>593</v>
      </c>
      <c r="E251" s="2">
        <v>67</v>
      </c>
    </row>
    <row r="252" spans="1:5">
      <c r="A252" s="2" t="s">
        <v>566</v>
      </c>
      <c r="B252" s="2" t="s">
        <v>567</v>
      </c>
      <c r="C252" s="2" t="s">
        <v>594</v>
      </c>
      <c r="D252" s="2" t="s">
        <v>595</v>
      </c>
      <c r="E252" s="2">
        <v>71</v>
      </c>
    </row>
    <row r="253" spans="1:5">
      <c r="A253" s="2" t="s">
        <v>566</v>
      </c>
      <c r="B253" s="2" t="s">
        <v>567</v>
      </c>
      <c r="C253" s="2" t="s">
        <v>97</v>
      </c>
      <c r="D253" s="2" t="s">
        <v>98</v>
      </c>
      <c r="E253" s="2">
        <v>14</v>
      </c>
    </row>
    <row r="254" spans="1:5">
      <c r="A254" s="2" t="s">
        <v>566</v>
      </c>
      <c r="B254" s="2" t="s">
        <v>567</v>
      </c>
      <c r="C254" s="2" t="s">
        <v>596</v>
      </c>
      <c r="D254" s="2" t="s">
        <v>597</v>
      </c>
      <c r="E254" s="2">
        <v>182</v>
      </c>
    </row>
    <row r="255" spans="1:5">
      <c r="A255" s="2" t="s">
        <v>566</v>
      </c>
      <c r="B255" s="2" t="s">
        <v>567</v>
      </c>
      <c r="C255" s="2" t="s">
        <v>598</v>
      </c>
      <c r="D255" s="2" t="s">
        <v>599</v>
      </c>
      <c r="E255" s="2">
        <v>160</v>
      </c>
    </row>
    <row r="256" spans="1:5">
      <c r="A256" s="2" t="s">
        <v>566</v>
      </c>
      <c r="B256" s="2" t="s">
        <v>567</v>
      </c>
      <c r="C256" s="2" t="s">
        <v>600</v>
      </c>
      <c r="D256" s="2" t="s">
        <v>601</v>
      </c>
      <c r="E256" s="2">
        <v>15</v>
      </c>
    </row>
    <row r="257" spans="1:5">
      <c r="A257" s="2" t="s">
        <v>566</v>
      </c>
      <c r="B257" s="2" t="s">
        <v>567</v>
      </c>
      <c r="C257" s="2" t="s">
        <v>602</v>
      </c>
      <c r="D257" s="2" t="s">
        <v>603</v>
      </c>
      <c r="E257" s="2">
        <v>11</v>
      </c>
    </row>
    <row r="258" spans="1:5">
      <c r="A258" s="2" t="s">
        <v>566</v>
      </c>
      <c r="B258" s="2" t="s">
        <v>567</v>
      </c>
      <c r="C258" s="2" t="s">
        <v>604</v>
      </c>
      <c r="D258" s="2" t="s">
        <v>605</v>
      </c>
      <c r="E258" s="2">
        <v>1</v>
      </c>
    </row>
    <row r="259" spans="1:5">
      <c r="A259" s="2" t="s">
        <v>566</v>
      </c>
      <c r="B259" s="2" t="s">
        <v>567</v>
      </c>
      <c r="C259" s="2" t="s">
        <v>532</v>
      </c>
      <c r="D259" s="2" t="s">
        <v>533</v>
      </c>
      <c r="E259" s="2">
        <v>10</v>
      </c>
    </row>
    <row r="260" spans="1:5">
      <c r="A260" s="2" t="s">
        <v>566</v>
      </c>
      <c r="B260" s="2" t="s">
        <v>567</v>
      </c>
      <c r="C260" s="2" t="s">
        <v>606</v>
      </c>
      <c r="D260" s="2" t="s">
        <v>607</v>
      </c>
      <c r="E260" s="2">
        <v>32</v>
      </c>
    </row>
    <row r="261" spans="1:5">
      <c r="A261" s="2" t="s">
        <v>566</v>
      </c>
      <c r="B261" s="2" t="s">
        <v>567</v>
      </c>
      <c r="C261" s="2" t="s">
        <v>608</v>
      </c>
      <c r="D261" s="2" t="s">
        <v>609</v>
      </c>
      <c r="E261" s="2">
        <v>3</v>
      </c>
    </row>
    <row r="262" spans="1:5">
      <c r="A262" s="2" t="s">
        <v>566</v>
      </c>
      <c r="B262" s="2" t="s">
        <v>567</v>
      </c>
      <c r="C262" s="2" t="s">
        <v>610</v>
      </c>
      <c r="D262" s="2" t="s">
        <v>611</v>
      </c>
      <c r="E262" s="2">
        <v>45</v>
      </c>
    </row>
    <row r="263" spans="1:5">
      <c r="A263" s="2" t="s">
        <v>566</v>
      </c>
      <c r="B263" s="2" t="s">
        <v>567</v>
      </c>
      <c r="C263" s="2" t="s">
        <v>612</v>
      </c>
      <c r="D263" s="2" t="s">
        <v>613</v>
      </c>
      <c r="E263" s="2">
        <v>18</v>
      </c>
    </row>
    <row r="264" spans="1:5">
      <c r="A264" s="2" t="s">
        <v>566</v>
      </c>
      <c r="B264" s="2" t="s">
        <v>567</v>
      </c>
      <c r="C264" s="2" t="s">
        <v>614</v>
      </c>
      <c r="D264" s="2" t="s">
        <v>615</v>
      </c>
      <c r="E264" s="2">
        <v>307</v>
      </c>
    </row>
    <row r="265" spans="1:5">
      <c r="A265" s="2" t="s">
        <v>566</v>
      </c>
      <c r="B265" s="2" t="s">
        <v>567</v>
      </c>
      <c r="C265" s="2" t="s">
        <v>616</v>
      </c>
      <c r="D265" s="2" t="s">
        <v>617</v>
      </c>
      <c r="E265" s="2">
        <v>99</v>
      </c>
    </row>
    <row r="266" spans="1:5">
      <c r="A266" s="2" t="s">
        <v>566</v>
      </c>
      <c r="B266" s="2" t="s">
        <v>567</v>
      </c>
      <c r="C266" s="2" t="s">
        <v>618</v>
      </c>
      <c r="D266" s="2" t="s">
        <v>619</v>
      </c>
      <c r="E266" s="2">
        <v>3</v>
      </c>
    </row>
    <row r="267" spans="1:5">
      <c r="A267" s="2" t="s">
        <v>566</v>
      </c>
      <c r="B267" s="2" t="s">
        <v>567</v>
      </c>
      <c r="C267" s="2" t="s">
        <v>620</v>
      </c>
      <c r="D267" s="2" t="s">
        <v>621</v>
      </c>
      <c r="E267" s="2">
        <v>27</v>
      </c>
    </row>
    <row r="268" spans="1:5">
      <c r="A268" s="2" t="s">
        <v>566</v>
      </c>
      <c r="B268" s="2" t="s">
        <v>567</v>
      </c>
      <c r="C268" s="2" t="s">
        <v>622</v>
      </c>
      <c r="D268" s="2" t="s">
        <v>623</v>
      </c>
      <c r="E268" s="2">
        <v>94</v>
      </c>
    </row>
    <row r="269" spans="1:5">
      <c r="A269" s="2" t="s">
        <v>566</v>
      </c>
      <c r="B269" s="2" t="s">
        <v>567</v>
      </c>
      <c r="C269" s="2" t="s">
        <v>624</v>
      </c>
      <c r="D269" s="2" t="s">
        <v>625</v>
      </c>
      <c r="E269" s="2">
        <v>9</v>
      </c>
    </row>
    <row r="270" spans="1:5">
      <c r="A270" s="2" t="s">
        <v>566</v>
      </c>
      <c r="B270" s="2" t="s">
        <v>567</v>
      </c>
      <c r="C270" s="2" t="s">
        <v>405</v>
      </c>
      <c r="D270" s="2" t="s">
        <v>406</v>
      </c>
      <c r="E270" s="2">
        <v>4</v>
      </c>
    </row>
    <row r="271" spans="1:5">
      <c r="A271" s="2" t="s">
        <v>566</v>
      </c>
      <c r="B271" s="2" t="s">
        <v>567</v>
      </c>
      <c r="C271" s="2" t="s">
        <v>520</v>
      </c>
      <c r="D271" s="2" t="s">
        <v>521</v>
      </c>
      <c r="E271" s="2">
        <v>282</v>
      </c>
    </row>
    <row r="272" spans="1:5">
      <c r="A272" s="2" t="s">
        <v>566</v>
      </c>
      <c r="B272" s="2" t="s">
        <v>567</v>
      </c>
      <c r="C272" s="2" t="s">
        <v>626</v>
      </c>
      <c r="D272" s="2" t="s">
        <v>627</v>
      </c>
      <c r="E272" s="2">
        <v>42</v>
      </c>
    </row>
    <row r="273" spans="1:5">
      <c r="A273" s="2" t="s">
        <v>566</v>
      </c>
      <c r="B273" s="2" t="s">
        <v>567</v>
      </c>
      <c r="C273" s="2" t="s">
        <v>628</v>
      </c>
      <c r="D273" s="2" t="s">
        <v>629</v>
      </c>
      <c r="E273" s="2">
        <v>1082</v>
      </c>
    </row>
    <row r="274" spans="1:5">
      <c r="A274" s="2" t="s">
        <v>630</v>
      </c>
      <c r="B274" s="2" t="s">
        <v>631</v>
      </c>
      <c r="C274" s="2" t="s">
        <v>632</v>
      </c>
      <c r="D274" s="2" t="s">
        <v>631</v>
      </c>
      <c r="E274" s="2">
        <v>1512</v>
      </c>
    </row>
    <row r="275" spans="1:5">
      <c r="A275" s="2" t="s">
        <v>630</v>
      </c>
      <c r="B275" s="2" t="s">
        <v>631</v>
      </c>
      <c r="C275" s="2" t="s">
        <v>633</v>
      </c>
      <c r="D275" s="2" t="s">
        <v>634</v>
      </c>
      <c r="E275" s="2">
        <v>388</v>
      </c>
    </row>
    <row r="276" spans="1:5">
      <c r="A276" s="2" t="s">
        <v>635</v>
      </c>
      <c r="B276" s="2" t="s">
        <v>636</v>
      </c>
      <c r="C276" s="2" t="s">
        <v>637</v>
      </c>
      <c r="D276" s="2" t="s">
        <v>636</v>
      </c>
      <c r="E276" s="2">
        <v>63</v>
      </c>
    </row>
    <row r="277" spans="1:5">
      <c r="A277" s="2" t="s">
        <v>635</v>
      </c>
      <c r="B277" s="2" t="s">
        <v>636</v>
      </c>
      <c r="C277" s="2" t="s">
        <v>638</v>
      </c>
      <c r="D277" s="2" t="s">
        <v>639</v>
      </c>
      <c r="E277" s="2">
        <v>1</v>
      </c>
    </row>
    <row r="278" spans="1:5">
      <c r="A278" s="2" t="s">
        <v>635</v>
      </c>
      <c r="B278" s="2" t="s">
        <v>636</v>
      </c>
      <c r="C278" s="2" t="s">
        <v>640</v>
      </c>
      <c r="D278" s="2" t="s">
        <v>641</v>
      </c>
      <c r="E278" s="2">
        <v>77</v>
      </c>
    </row>
    <row r="279" spans="1:5">
      <c r="A279" s="2" t="s">
        <v>642</v>
      </c>
      <c r="B279" s="2" t="s">
        <v>643</v>
      </c>
      <c r="C279" s="2" t="s">
        <v>644</v>
      </c>
      <c r="D279" s="2" t="s">
        <v>643</v>
      </c>
      <c r="E279" s="2">
        <v>3347</v>
      </c>
    </row>
    <row r="280" spans="1:5">
      <c r="A280" s="2" t="s">
        <v>642</v>
      </c>
      <c r="B280" s="2" t="s">
        <v>643</v>
      </c>
      <c r="C280" s="2" t="s">
        <v>602</v>
      </c>
      <c r="D280" s="2" t="s">
        <v>603</v>
      </c>
      <c r="E280" s="2">
        <v>1</v>
      </c>
    </row>
    <row r="281" spans="1:5">
      <c r="A281" s="2" t="s">
        <v>642</v>
      </c>
      <c r="B281" s="2" t="s">
        <v>643</v>
      </c>
      <c r="C281" s="2" t="s">
        <v>622</v>
      </c>
      <c r="D281" s="2" t="s">
        <v>623</v>
      </c>
      <c r="E281" s="2">
        <v>22</v>
      </c>
    </row>
    <row r="282" spans="1:5">
      <c r="A282" s="2" t="s">
        <v>642</v>
      </c>
      <c r="B282" s="2" t="s">
        <v>643</v>
      </c>
      <c r="C282" s="2" t="s">
        <v>645</v>
      </c>
      <c r="D282" s="2" t="s">
        <v>646</v>
      </c>
      <c r="E282" s="2">
        <v>76</v>
      </c>
    </row>
    <row r="283" spans="1:5">
      <c r="A283" s="2" t="s">
        <v>647</v>
      </c>
      <c r="B283" s="2" t="s">
        <v>648</v>
      </c>
      <c r="C283" s="2" t="s">
        <v>649</v>
      </c>
      <c r="D283" s="2" t="s">
        <v>650</v>
      </c>
      <c r="E283" s="2">
        <v>3558</v>
      </c>
    </row>
    <row r="284" spans="1:5">
      <c r="A284" s="2" t="s">
        <v>647</v>
      </c>
      <c r="B284" s="2" t="s">
        <v>648</v>
      </c>
      <c r="C284" s="2" t="s">
        <v>651</v>
      </c>
      <c r="D284" s="2" t="s">
        <v>652</v>
      </c>
      <c r="E284" s="2">
        <v>3</v>
      </c>
    </row>
    <row r="285" spans="1:5">
      <c r="A285" s="2" t="s">
        <v>647</v>
      </c>
      <c r="B285" s="2" t="s">
        <v>648</v>
      </c>
      <c r="C285" s="2" t="s">
        <v>560</v>
      </c>
      <c r="D285" s="2" t="s">
        <v>561</v>
      </c>
      <c r="E285" s="2">
        <v>316</v>
      </c>
    </row>
    <row r="286" spans="1:5">
      <c r="A286" s="2" t="s">
        <v>653</v>
      </c>
      <c r="B286" s="2" t="s">
        <v>654</v>
      </c>
      <c r="C286" s="2" t="s">
        <v>655</v>
      </c>
      <c r="D286" s="2" t="s">
        <v>654</v>
      </c>
      <c r="E286" s="2">
        <v>225</v>
      </c>
    </row>
    <row r="287" spans="1:5">
      <c r="A287" s="2" t="s">
        <v>656</v>
      </c>
      <c r="B287" s="2" t="s">
        <v>657</v>
      </c>
      <c r="C287" s="2" t="s">
        <v>658</v>
      </c>
      <c r="D287" s="2" t="s">
        <v>659</v>
      </c>
      <c r="E287" s="2">
        <v>65</v>
      </c>
    </row>
    <row r="288" spans="1:5">
      <c r="A288" s="2" t="s">
        <v>660</v>
      </c>
      <c r="B288" s="2" t="s">
        <v>661</v>
      </c>
      <c r="C288" s="2" t="s">
        <v>662</v>
      </c>
      <c r="D288" s="2" t="s">
        <v>663</v>
      </c>
      <c r="E288" s="2">
        <v>1294</v>
      </c>
    </row>
    <row r="289" spans="1:5">
      <c r="A289" s="2" t="s">
        <v>660</v>
      </c>
      <c r="B289" s="2" t="s">
        <v>661</v>
      </c>
      <c r="C289" s="2" t="s">
        <v>526</v>
      </c>
      <c r="D289" s="2" t="s">
        <v>527</v>
      </c>
      <c r="E289" s="2">
        <v>11</v>
      </c>
    </row>
    <row r="290" spans="1:5">
      <c r="A290" s="2" t="s">
        <v>664</v>
      </c>
      <c r="B290" s="2" t="s">
        <v>665</v>
      </c>
      <c r="C290" s="2" t="s">
        <v>666</v>
      </c>
      <c r="D290" s="2" t="s">
        <v>667</v>
      </c>
      <c r="E290" s="2">
        <v>198</v>
      </c>
    </row>
    <row r="291" spans="1:5">
      <c r="A291" s="2" t="s">
        <v>668</v>
      </c>
      <c r="B291" s="2" t="s">
        <v>669</v>
      </c>
      <c r="C291" s="2" t="s">
        <v>670</v>
      </c>
      <c r="D291" s="2" t="s">
        <v>669</v>
      </c>
      <c r="E291" s="2">
        <v>240</v>
      </c>
    </row>
    <row r="292" spans="1:5">
      <c r="A292" s="2" t="s">
        <v>671</v>
      </c>
      <c r="B292" s="2" t="s">
        <v>672</v>
      </c>
      <c r="C292" s="2" t="s">
        <v>673</v>
      </c>
      <c r="D292" s="2" t="s">
        <v>672</v>
      </c>
      <c r="E292" s="2">
        <v>684</v>
      </c>
    </row>
    <row r="293" spans="1:5">
      <c r="A293" s="2" t="s">
        <v>674</v>
      </c>
      <c r="B293" s="2" t="s">
        <v>675</v>
      </c>
      <c r="C293" s="2" t="s">
        <v>676</v>
      </c>
      <c r="D293" s="2" t="s">
        <v>677</v>
      </c>
      <c r="E293" s="2">
        <v>582</v>
      </c>
    </row>
    <row r="294" spans="1:5">
      <c r="A294" s="2" t="s">
        <v>678</v>
      </c>
      <c r="B294" s="2" t="s">
        <v>679</v>
      </c>
      <c r="C294" s="2" t="s">
        <v>680</v>
      </c>
      <c r="D294" s="2" t="s">
        <v>679</v>
      </c>
      <c r="E294" s="2">
        <v>298</v>
      </c>
    </row>
    <row r="295" spans="1:5">
      <c r="A295" s="2" t="s">
        <v>681</v>
      </c>
      <c r="B295" s="2" t="s">
        <v>682</v>
      </c>
      <c r="C295" s="2" t="s">
        <v>683</v>
      </c>
      <c r="D295" s="2" t="s">
        <v>684</v>
      </c>
      <c r="E295" s="2">
        <v>366</v>
      </c>
    </row>
    <row r="296" spans="1:5">
      <c r="A296" s="2" t="s">
        <v>681</v>
      </c>
      <c r="B296" s="2" t="s">
        <v>682</v>
      </c>
      <c r="C296" s="2" t="s">
        <v>276</v>
      </c>
      <c r="D296" s="2" t="s">
        <v>277</v>
      </c>
      <c r="E296" s="2">
        <v>8</v>
      </c>
    </row>
    <row r="297" spans="1:5">
      <c r="A297" s="2" t="s">
        <v>685</v>
      </c>
      <c r="B297" s="2" t="s">
        <v>686</v>
      </c>
      <c r="C297" s="2" t="s">
        <v>687</v>
      </c>
      <c r="D297" s="2" t="s">
        <v>686</v>
      </c>
      <c r="E297" s="2">
        <v>83</v>
      </c>
    </row>
    <row r="298" spans="1:5">
      <c r="A298" s="2" t="s">
        <v>688</v>
      </c>
      <c r="B298" s="2" t="s">
        <v>689</v>
      </c>
      <c r="C298" s="2" t="s">
        <v>690</v>
      </c>
      <c r="D298" s="2" t="s">
        <v>691</v>
      </c>
      <c r="E298" s="2">
        <v>1220</v>
      </c>
    </row>
    <row r="299" spans="1:5">
      <c r="A299" s="2" t="s">
        <v>688</v>
      </c>
      <c r="B299" s="2" t="s">
        <v>689</v>
      </c>
      <c r="C299" s="2" t="s">
        <v>260</v>
      </c>
      <c r="D299" s="2" t="s">
        <v>261</v>
      </c>
      <c r="E299" s="2">
        <v>68</v>
      </c>
    </row>
    <row r="300" spans="1:5">
      <c r="A300" s="2" t="s">
        <v>692</v>
      </c>
      <c r="B300" s="2" t="s">
        <v>693</v>
      </c>
      <c r="C300" s="2" t="s">
        <v>694</v>
      </c>
      <c r="D300" s="2" t="s">
        <v>695</v>
      </c>
      <c r="E300" s="2">
        <v>374</v>
      </c>
    </row>
    <row r="301" spans="1:5">
      <c r="A301" s="2" t="s">
        <v>692</v>
      </c>
      <c r="B301" s="2" t="s">
        <v>693</v>
      </c>
      <c r="C301" s="2" t="s">
        <v>696</v>
      </c>
      <c r="D301" s="2" t="s">
        <v>697</v>
      </c>
      <c r="E301" s="2">
        <v>191</v>
      </c>
    </row>
    <row r="302" spans="1:5">
      <c r="A302" s="2" t="s">
        <v>698</v>
      </c>
      <c r="B302" s="2" t="s">
        <v>699</v>
      </c>
      <c r="C302" s="2" t="s">
        <v>700</v>
      </c>
      <c r="D302" s="2" t="s">
        <v>699</v>
      </c>
      <c r="E302" s="2">
        <v>293</v>
      </c>
    </row>
    <row r="303" spans="1:5">
      <c r="A303" s="2" t="s">
        <v>701</v>
      </c>
      <c r="B303" s="2" t="s">
        <v>702</v>
      </c>
      <c r="C303" s="2" t="s">
        <v>703</v>
      </c>
      <c r="D303" s="2" t="s">
        <v>702</v>
      </c>
      <c r="E303" s="2">
        <v>1077</v>
      </c>
    </row>
    <row r="304" spans="1:5">
      <c r="A304" s="2" t="s">
        <v>701</v>
      </c>
      <c r="B304" s="2" t="s">
        <v>702</v>
      </c>
      <c r="C304" s="2" t="s">
        <v>704</v>
      </c>
      <c r="D304" s="2" t="s">
        <v>705</v>
      </c>
      <c r="E304" s="2">
        <v>1</v>
      </c>
    </row>
    <row r="305" spans="1:5">
      <c r="A305" s="2" t="s">
        <v>706</v>
      </c>
      <c r="B305" s="2" t="s">
        <v>707</v>
      </c>
      <c r="C305" s="2" t="s">
        <v>708</v>
      </c>
      <c r="D305" s="2" t="s">
        <v>707</v>
      </c>
      <c r="E305" s="2">
        <v>32</v>
      </c>
    </row>
    <row r="306" spans="1:5">
      <c r="A306" s="2" t="s">
        <v>709</v>
      </c>
      <c r="B306" s="2" t="s">
        <v>710</v>
      </c>
      <c r="C306" s="2" t="s">
        <v>711</v>
      </c>
      <c r="D306" s="2" t="s">
        <v>710</v>
      </c>
      <c r="E306" s="2">
        <v>8</v>
      </c>
    </row>
    <row r="307" spans="1:5">
      <c r="A307" s="2" t="s">
        <v>712</v>
      </c>
      <c r="B307" s="2" t="s">
        <v>713</v>
      </c>
      <c r="C307" s="2" t="s">
        <v>714</v>
      </c>
      <c r="D307" s="2" t="s">
        <v>713</v>
      </c>
      <c r="E307" s="2">
        <v>1869</v>
      </c>
    </row>
    <row r="308" spans="1:5">
      <c r="A308" s="2" t="s">
        <v>712</v>
      </c>
      <c r="B308" s="2" t="s">
        <v>713</v>
      </c>
      <c r="C308" s="2" t="s">
        <v>651</v>
      </c>
      <c r="D308" s="2" t="s">
        <v>652</v>
      </c>
      <c r="E308" s="2">
        <v>38</v>
      </c>
    </row>
    <row r="309" spans="1:5">
      <c r="A309" s="2" t="s">
        <v>712</v>
      </c>
      <c r="B309" s="2" t="s">
        <v>713</v>
      </c>
      <c r="C309" s="2" t="s">
        <v>560</v>
      </c>
      <c r="D309" s="2" t="s">
        <v>561</v>
      </c>
      <c r="E309" s="2">
        <v>13</v>
      </c>
    </row>
    <row r="310" spans="1:5">
      <c r="A310" s="2" t="s">
        <v>715</v>
      </c>
      <c r="B310" s="2" t="s">
        <v>716</v>
      </c>
      <c r="C310" s="2" t="s">
        <v>717</v>
      </c>
      <c r="D310" s="2" t="s">
        <v>716</v>
      </c>
      <c r="E310" s="2">
        <v>1575</v>
      </c>
    </row>
    <row r="311" spans="1:5">
      <c r="A311" s="2" t="s">
        <v>718</v>
      </c>
      <c r="B311" s="2" t="s">
        <v>719</v>
      </c>
      <c r="C311" s="2" t="s">
        <v>720</v>
      </c>
      <c r="D311" s="2" t="s">
        <v>517</v>
      </c>
      <c r="E311" s="2">
        <v>204</v>
      </c>
    </row>
    <row r="312" spans="1:5">
      <c r="A312" s="2" t="s">
        <v>718</v>
      </c>
      <c r="B312" s="2" t="s">
        <v>719</v>
      </c>
      <c r="C312" s="2" t="s">
        <v>276</v>
      </c>
      <c r="D312" s="2" t="s">
        <v>277</v>
      </c>
      <c r="E312" s="2">
        <v>38</v>
      </c>
    </row>
    <row r="313" spans="1:5">
      <c r="A313" s="2" t="s">
        <v>718</v>
      </c>
      <c r="B313" s="2" t="s">
        <v>719</v>
      </c>
      <c r="C313" s="2" t="s">
        <v>578</v>
      </c>
      <c r="D313" s="2" t="s">
        <v>579</v>
      </c>
      <c r="E313" s="2">
        <v>1</v>
      </c>
    </row>
    <row r="314" spans="1:5">
      <c r="A314" s="2" t="s">
        <v>718</v>
      </c>
      <c r="B314" s="2" t="s">
        <v>719</v>
      </c>
      <c r="C314" s="2" t="s">
        <v>721</v>
      </c>
      <c r="D314" s="2" t="s">
        <v>722</v>
      </c>
      <c r="E314" s="2">
        <v>38</v>
      </c>
    </row>
    <row r="315" spans="1:5">
      <c r="A315" s="2" t="s">
        <v>723</v>
      </c>
      <c r="B315" s="2" t="s">
        <v>724</v>
      </c>
      <c r="C315" s="2" t="s">
        <v>725</v>
      </c>
      <c r="D315" s="2" t="s">
        <v>726</v>
      </c>
      <c r="E315" s="2">
        <v>9358</v>
      </c>
    </row>
    <row r="316" spans="1:5">
      <c r="A316" s="2" t="s">
        <v>723</v>
      </c>
      <c r="B316" s="2" t="s">
        <v>724</v>
      </c>
      <c r="C316" s="2" t="s">
        <v>276</v>
      </c>
      <c r="D316" s="2" t="s">
        <v>277</v>
      </c>
      <c r="E316" s="2">
        <v>2</v>
      </c>
    </row>
    <row r="317" spans="1:5">
      <c r="A317" s="2" t="s">
        <v>723</v>
      </c>
      <c r="B317" s="2" t="s">
        <v>724</v>
      </c>
      <c r="C317" s="2" t="s">
        <v>727</v>
      </c>
      <c r="D317" s="2" t="s">
        <v>728</v>
      </c>
      <c r="E317" s="2">
        <v>5</v>
      </c>
    </row>
    <row r="318" spans="1:5">
      <c r="A318" s="2" t="s">
        <v>723</v>
      </c>
      <c r="B318" s="2" t="s">
        <v>724</v>
      </c>
      <c r="C318" s="2" t="s">
        <v>729</v>
      </c>
      <c r="D318" s="2" t="s">
        <v>730</v>
      </c>
      <c r="E318" s="2">
        <v>2</v>
      </c>
    </row>
    <row r="319" spans="1:5">
      <c r="A319" s="2" t="s">
        <v>731</v>
      </c>
      <c r="B319" s="2" t="s">
        <v>732</v>
      </c>
      <c r="C319" s="2" t="s">
        <v>733</v>
      </c>
      <c r="D319" s="2" t="s">
        <v>734</v>
      </c>
      <c r="E319" s="2">
        <v>9607</v>
      </c>
    </row>
    <row r="320" spans="1:5">
      <c r="A320" s="2" t="s">
        <v>731</v>
      </c>
      <c r="B320" s="2" t="s">
        <v>732</v>
      </c>
      <c r="C320" s="2" t="s">
        <v>735</v>
      </c>
      <c r="D320" s="2" t="s">
        <v>736</v>
      </c>
      <c r="E320" s="2">
        <v>34</v>
      </c>
    </row>
    <row r="321" spans="1:5">
      <c r="A321" s="2" t="s">
        <v>731</v>
      </c>
      <c r="B321" s="2" t="s">
        <v>732</v>
      </c>
      <c r="C321" s="2" t="s">
        <v>737</v>
      </c>
      <c r="D321" s="2" t="s">
        <v>738</v>
      </c>
      <c r="E321" s="2">
        <v>133</v>
      </c>
    </row>
    <row r="322" spans="1:5">
      <c r="A322" s="2" t="s">
        <v>731</v>
      </c>
      <c r="B322" s="2" t="s">
        <v>732</v>
      </c>
      <c r="C322" s="2" t="s">
        <v>739</v>
      </c>
      <c r="D322" s="2" t="s">
        <v>740</v>
      </c>
      <c r="E322" s="2">
        <v>3</v>
      </c>
    </row>
    <row r="323" spans="1:5">
      <c r="A323" s="2" t="s">
        <v>741</v>
      </c>
      <c r="B323" s="2" t="s">
        <v>742</v>
      </c>
      <c r="C323" s="2" t="s">
        <v>743</v>
      </c>
      <c r="D323" s="2" t="s">
        <v>744</v>
      </c>
      <c r="E323" s="2">
        <v>5543</v>
      </c>
    </row>
    <row r="324" spans="1:5">
      <c r="A324" s="2" t="s">
        <v>741</v>
      </c>
      <c r="B324" s="2" t="s">
        <v>742</v>
      </c>
      <c r="C324" s="2" t="s">
        <v>526</v>
      </c>
      <c r="D324" s="2" t="s">
        <v>527</v>
      </c>
      <c r="E324" s="2">
        <v>259</v>
      </c>
    </row>
    <row r="325" spans="1:5">
      <c r="A325" s="2" t="s">
        <v>745</v>
      </c>
      <c r="B325" s="2" t="s">
        <v>746</v>
      </c>
      <c r="C325" s="2" t="s">
        <v>747</v>
      </c>
      <c r="D325" s="2" t="s">
        <v>748</v>
      </c>
      <c r="E325" s="2">
        <v>5</v>
      </c>
    </row>
    <row r="326" spans="1:5">
      <c r="A326" s="2" t="s">
        <v>745</v>
      </c>
      <c r="B326" s="2" t="s">
        <v>746</v>
      </c>
      <c r="C326" s="2" t="s">
        <v>749</v>
      </c>
      <c r="D326" s="2" t="s">
        <v>750</v>
      </c>
      <c r="E326" s="2">
        <v>1</v>
      </c>
    </row>
    <row r="327" spans="1:5">
      <c r="A327" s="2" t="s">
        <v>745</v>
      </c>
      <c r="B327" s="2" t="s">
        <v>746</v>
      </c>
      <c r="C327" s="2" t="s">
        <v>751</v>
      </c>
      <c r="D327" s="2" t="s">
        <v>752</v>
      </c>
      <c r="E327" s="2">
        <v>1</v>
      </c>
    </row>
    <row r="328" spans="1:5">
      <c r="A328" s="2" t="s">
        <v>753</v>
      </c>
      <c r="B328" s="2" t="s">
        <v>754</v>
      </c>
      <c r="C328" s="2" t="s">
        <v>755</v>
      </c>
      <c r="D328" s="2" t="s">
        <v>541</v>
      </c>
      <c r="E328" s="2">
        <v>24837</v>
      </c>
    </row>
    <row r="329" spans="1:5">
      <c r="A329" s="2" t="s">
        <v>756</v>
      </c>
      <c r="B329" s="2" t="s">
        <v>757</v>
      </c>
      <c r="C329" s="2" t="s">
        <v>758</v>
      </c>
      <c r="D329" s="2" t="s">
        <v>547</v>
      </c>
      <c r="E329" s="2">
        <v>41880</v>
      </c>
    </row>
    <row r="330" spans="1:5">
      <c r="A330" s="2" t="s">
        <v>756</v>
      </c>
      <c r="B330" s="2" t="s">
        <v>757</v>
      </c>
      <c r="C330" s="2" t="s">
        <v>548</v>
      </c>
      <c r="D330" s="2" t="s">
        <v>549</v>
      </c>
      <c r="E330" s="2">
        <v>1368</v>
      </c>
    </row>
    <row r="331" spans="1:5">
      <c r="A331" s="2" t="s">
        <v>756</v>
      </c>
      <c r="B331" s="2" t="s">
        <v>757</v>
      </c>
      <c r="C331" s="2" t="s">
        <v>633</v>
      </c>
      <c r="D331" s="2" t="s">
        <v>634</v>
      </c>
      <c r="E331" s="2">
        <v>226</v>
      </c>
    </row>
    <row r="332" spans="1:5">
      <c r="A332" s="2" t="s">
        <v>756</v>
      </c>
      <c r="B332" s="2" t="s">
        <v>757</v>
      </c>
      <c r="C332" s="2" t="s">
        <v>759</v>
      </c>
      <c r="D332" s="2" t="s">
        <v>760</v>
      </c>
      <c r="E332" s="2">
        <v>74</v>
      </c>
    </row>
    <row r="333" spans="1:5">
      <c r="A333" s="2" t="s">
        <v>756</v>
      </c>
      <c r="B333" s="2" t="s">
        <v>757</v>
      </c>
      <c r="C333" s="2" t="s">
        <v>761</v>
      </c>
      <c r="D333" s="2" t="s">
        <v>762</v>
      </c>
      <c r="E333" s="2">
        <v>63</v>
      </c>
    </row>
    <row r="334" spans="1:5">
      <c r="A334" s="2" t="s">
        <v>756</v>
      </c>
      <c r="B334" s="2" t="s">
        <v>757</v>
      </c>
      <c r="C334" s="2" t="s">
        <v>763</v>
      </c>
      <c r="D334" s="2" t="s">
        <v>764</v>
      </c>
      <c r="E334" s="2">
        <v>43</v>
      </c>
    </row>
    <row r="335" spans="1:5">
      <c r="A335" s="2" t="s">
        <v>756</v>
      </c>
      <c r="B335" s="2" t="s">
        <v>757</v>
      </c>
      <c r="C335" s="2" t="s">
        <v>765</v>
      </c>
      <c r="D335" s="2" t="s">
        <v>766</v>
      </c>
      <c r="E335" s="2">
        <v>148</v>
      </c>
    </row>
    <row r="336" spans="1:5">
      <c r="A336" s="2" t="s">
        <v>756</v>
      </c>
      <c r="B336" s="2" t="s">
        <v>757</v>
      </c>
      <c r="C336" s="2" t="s">
        <v>767</v>
      </c>
      <c r="D336" s="2" t="s">
        <v>768</v>
      </c>
      <c r="E336" s="2">
        <v>99</v>
      </c>
    </row>
    <row r="337" spans="1:5">
      <c r="A337" s="2" t="s">
        <v>756</v>
      </c>
      <c r="B337" s="2" t="s">
        <v>757</v>
      </c>
      <c r="C337" s="2" t="s">
        <v>769</v>
      </c>
      <c r="D337" s="2" t="s">
        <v>770</v>
      </c>
      <c r="E337" s="2">
        <v>13</v>
      </c>
    </row>
    <row r="338" spans="1:5">
      <c r="A338" s="2" t="s">
        <v>756</v>
      </c>
      <c r="B338" s="2" t="s">
        <v>757</v>
      </c>
      <c r="C338" s="2" t="s">
        <v>771</v>
      </c>
      <c r="D338" s="2" t="s">
        <v>772</v>
      </c>
      <c r="E338" s="2">
        <v>594</v>
      </c>
    </row>
    <row r="339" spans="1:5">
      <c r="A339" s="2" t="s">
        <v>756</v>
      </c>
      <c r="B339" s="2" t="s">
        <v>757</v>
      </c>
      <c r="C339" s="2" t="s">
        <v>773</v>
      </c>
      <c r="D339" s="2" t="s">
        <v>774</v>
      </c>
      <c r="E339" s="2">
        <v>27</v>
      </c>
    </row>
    <row r="340" spans="1:5">
      <c r="A340" s="2" t="s">
        <v>756</v>
      </c>
      <c r="B340" s="2" t="s">
        <v>757</v>
      </c>
      <c r="C340" s="2" t="s">
        <v>775</v>
      </c>
      <c r="D340" s="2" t="s">
        <v>776</v>
      </c>
      <c r="E340" s="2">
        <v>17</v>
      </c>
    </row>
    <row r="341" spans="1:5">
      <c r="A341" s="2" t="s">
        <v>756</v>
      </c>
      <c r="B341" s="2" t="s">
        <v>757</v>
      </c>
      <c r="C341" s="2" t="s">
        <v>777</v>
      </c>
      <c r="D341" s="2" t="s">
        <v>778</v>
      </c>
      <c r="E341" s="2">
        <v>32</v>
      </c>
    </row>
    <row r="342" spans="1:5">
      <c r="A342" s="2" t="s">
        <v>756</v>
      </c>
      <c r="B342" s="2" t="s">
        <v>757</v>
      </c>
      <c r="C342" s="2" t="s">
        <v>779</v>
      </c>
      <c r="D342" s="2" t="s">
        <v>780</v>
      </c>
      <c r="E342" s="2">
        <v>92</v>
      </c>
    </row>
    <row r="343" spans="1:5">
      <c r="A343" s="2" t="s">
        <v>781</v>
      </c>
      <c r="B343" s="2" t="s">
        <v>782</v>
      </c>
      <c r="C343" s="2" t="s">
        <v>783</v>
      </c>
      <c r="D343" s="2" t="s">
        <v>784</v>
      </c>
      <c r="E343" s="2">
        <v>62</v>
      </c>
    </row>
    <row r="344" spans="1:5">
      <c r="A344" s="2" t="s">
        <v>781</v>
      </c>
      <c r="B344" s="2" t="s">
        <v>782</v>
      </c>
      <c r="C344" s="2" t="s">
        <v>530</v>
      </c>
      <c r="D344" s="2" t="s">
        <v>531</v>
      </c>
      <c r="E344" s="2">
        <v>9</v>
      </c>
    </row>
    <row r="345" spans="1:5">
      <c r="A345" s="2" t="s">
        <v>781</v>
      </c>
      <c r="B345" s="2" t="s">
        <v>782</v>
      </c>
      <c r="C345" s="2" t="s">
        <v>638</v>
      </c>
      <c r="D345" s="2" t="s">
        <v>639</v>
      </c>
      <c r="E345" s="2">
        <v>5</v>
      </c>
    </row>
    <row r="346" spans="1:5">
      <c r="A346" s="2" t="s">
        <v>785</v>
      </c>
      <c r="B346" s="2" t="s">
        <v>786</v>
      </c>
      <c r="C346" s="2" t="s">
        <v>787</v>
      </c>
      <c r="D346" s="2" t="s">
        <v>788</v>
      </c>
      <c r="E346" s="2">
        <v>3407</v>
      </c>
    </row>
    <row r="347" spans="1:5">
      <c r="A347" s="2" t="s">
        <v>785</v>
      </c>
      <c r="B347" s="2" t="s">
        <v>786</v>
      </c>
      <c r="C347" s="2" t="s">
        <v>103</v>
      </c>
      <c r="D347" s="2" t="s">
        <v>104</v>
      </c>
      <c r="E347" s="2">
        <v>27</v>
      </c>
    </row>
    <row r="348" spans="1:5">
      <c r="A348" s="2" t="s">
        <v>789</v>
      </c>
      <c r="B348" s="2" t="s">
        <v>790</v>
      </c>
      <c r="C348" s="2" t="s">
        <v>791</v>
      </c>
      <c r="D348" s="2" t="s">
        <v>792</v>
      </c>
      <c r="E348" s="2">
        <v>1107</v>
      </c>
    </row>
    <row r="349" spans="1:5">
      <c r="A349" s="2" t="s">
        <v>789</v>
      </c>
      <c r="B349" s="2" t="s">
        <v>790</v>
      </c>
      <c r="C349" s="2" t="s">
        <v>793</v>
      </c>
      <c r="D349" s="2" t="s">
        <v>794</v>
      </c>
      <c r="E349" s="2">
        <v>12</v>
      </c>
    </row>
    <row r="350" spans="1:5">
      <c r="A350" s="2" t="s">
        <v>789</v>
      </c>
      <c r="B350" s="2" t="s">
        <v>790</v>
      </c>
      <c r="C350" s="2" t="s">
        <v>526</v>
      </c>
      <c r="D350" s="2" t="s">
        <v>527</v>
      </c>
      <c r="E350" s="2">
        <v>3</v>
      </c>
    </row>
    <row r="351" spans="1:5">
      <c r="A351" s="2" t="s">
        <v>789</v>
      </c>
      <c r="B351" s="2" t="s">
        <v>790</v>
      </c>
      <c r="C351" s="2" t="s">
        <v>278</v>
      </c>
      <c r="D351" s="2" t="s">
        <v>279</v>
      </c>
      <c r="E351" s="2">
        <v>2</v>
      </c>
    </row>
    <row r="352" spans="1:5">
      <c r="A352" s="2" t="s">
        <v>789</v>
      </c>
      <c r="B352" s="2" t="s">
        <v>790</v>
      </c>
      <c r="C352" s="2" t="s">
        <v>735</v>
      </c>
      <c r="D352" s="2" t="s">
        <v>736</v>
      </c>
      <c r="E352" s="2">
        <v>81</v>
      </c>
    </row>
    <row r="353" spans="1:5">
      <c r="A353" s="2" t="s">
        <v>789</v>
      </c>
      <c r="B353" s="2" t="s">
        <v>790</v>
      </c>
      <c r="C353" s="2" t="s">
        <v>795</v>
      </c>
      <c r="D353" s="2" t="s">
        <v>796</v>
      </c>
      <c r="E353" s="2">
        <v>29</v>
      </c>
    </row>
    <row r="354" spans="1:5">
      <c r="A354" s="2" t="s">
        <v>789</v>
      </c>
      <c r="B354" s="2" t="s">
        <v>790</v>
      </c>
      <c r="C354" s="2" t="s">
        <v>638</v>
      </c>
      <c r="D354" s="2" t="s">
        <v>639</v>
      </c>
      <c r="E354" s="2">
        <v>4</v>
      </c>
    </row>
    <row r="355" spans="1:5">
      <c r="A355" s="2" t="s">
        <v>789</v>
      </c>
      <c r="B355" s="2" t="s">
        <v>790</v>
      </c>
      <c r="C355" s="2" t="s">
        <v>425</v>
      </c>
      <c r="D355" s="2" t="s">
        <v>426</v>
      </c>
      <c r="E355" s="2">
        <v>1</v>
      </c>
    </row>
    <row r="356" spans="1:5">
      <c r="A356" s="2" t="s">
        <v>789</v>
      </c>
      <c r="B356" s="2" t="s">
        <v>790</v>
      </c>
      <c r="C356" s="2" t="s">
        <v>560</v>
      </c>
      <c r="D356" s="2" t="s">
        <v>561</v>
      </c>
      <c r="E356" s="2">
        <v>4</v>
      </c>
    </row>
    <row r="357" spans="1:5">
      <c r="A357" s="2" t="s">
        <v>789</v>
      </c>
      <c r="B357" s="2" t="s">
        <v>790</v>
      </c>
      <c r="C357" s="2" t="s">
        <v>704</v>
      </c>
      <c r="D357" s="2" t="s">
        <v>705</v>
      </c>
      <c r="E357" s="2">
        <v>14</v>
      </c>
    </row>
    <row r="358" spans="1:5">
      <c r="A358" s="2" t="s">
        <v>789</v>
      </c>
      <c r="B358" s="2" t="s">
        <v>790</v>
      </c>
      <c r="C358" s="2" t="s">
        <v>797</v>
      </c>
      <c r="D358" s="2" t="s">
        <v>798</v>
      </c>
      <c r="E358" s="2">
        <v>4</v>
      </c>
    </row>
    <row r="359" spans="1:5">
      <c r="A359" s="2" t="s">
        <v>799</v>
      </c>
      <c r="B359" s="2" t="s">
        <v>800</v>
      </c>
      <c r="C359" s="2" t="s">
        <v>801</v>
      </c>
      <c r="D359" s="2" t="s">
        <v>802</v>
      </c>
      <c r="E359" s="2">
        <v>9625</v>
      </c>
    </row>
    <row r="360" spans="1:5">
      <c r="A360" s="2" t="s">
        <v>799</v>
      </c>
      <c r="B360" s="2" t="s">
        <v>800</v>
      </c>
      <c r="C360" s="2" t="s">
        <v>276</v>
      </c>
      <c r="D360" s="2" t="s">
        <v>277</v>
      </c>
      <c r="E360" s="2">
        <v>17</v>
      </c>
    </row>
    <row r="361" spans="1:5">
      <c r="A361" s="2" t="s">
        <v>799</v>
      </c>
      <c r="B361" s="2" t="s">
        <v>800</v>
      </c>
      <c r="C361" s="2" t="s">
        <v>526</v>
      </c>
      <c r="D361" s="2" t="s">
        <v>527</v>
      </c>
      <c r="E361" s="2">
        <v>7</v>
      </c>
    </row>
    <row r="362" spans="1:5">
      <c r="A362" s="2" t="s">
        <v>799</v>
      </c>
      <c r="B362" s="2" t="s">
        <v>800</v>
      </c>
      <c r="C362" s="2" t="s">
        <v>803</v>
      </c>
      <c r="D362" s="2" t="s">
        <v>804</v>
      </c>
      <c r="E362" s="2">
        <v>23</v>
      </c>
    </row>
    <row r="363" spans="1:5">
      <c r="A363" s="2" t="s">
        <v>805</v>
      </c>
      <c r="B363" s="2" t="s">
        <v>806</v>
      </c>
      <c r="C363" s="2" t="s">
        <v>807</v>
      </c>
      <c r="D363" s="2" t="s">
        <v>808</v>
      </c>
      <c r="E363" s="2">
        <v>2480</v>
      </c>
    </row>
    <row r="364" spans="1:5">
      <c r="A364" s="2" t="s">
        <v>805</v>
      </c>
      <c r="B364" s="2" t="s">
        <v>806</v>
      </c>
      <c r="C364" s="2" t="s">
        <v>638</v>
      </c>
      <c r="D364" s="2" t="s">
        <v>639</v>
      </c>
      <c r="E364" s="2">
        <v>2</v>
      </c>
    </row>
    <row r="365" spans="1:5">
      <c r="A365" s="2" t="s">
        <v>809</v>
      </c>
      <c r="B365" s="2" t="s">
        <v>810</v>
      </c>
      <c r="C365" s="2" t="s">
        <v>811</v>
      </c>
      <c r="D365" s="2" t="s">
        <v>812</v>
      </c>
      <c r="E365" s="2">
        <v>37</v>
      </c>
    </row>
    <row r="366" spans="1:5">
      <c r="A366" s="2" t="s">
        <v>809</v>
      </c>
      <c r="B366" s="2" t="s">
        <v>810</v>
      </c>
      <c r="C366" s="2" t="s">
        <v>564</v>
      </c>
      <c r="D366" s="2" t="s">
        <v>565</v>
      </c>
      <c r="E366" s="2">
        <v>1</v>
      </c>
    </row>
    <row r="367" spans="1:5">
      <c r="A367" s="2" t="s">
        <v>813</v>
      </c>
      <c r="B367" s="2" t="s">
        <v>814</v>
      </c>
      <c r="C367" s="2" t="s">
        <v>815</v>
      </c>
      <c r="D367" s="2" t="s">
        <v>816</v>
      </c>
      <c r="E367" s="2">
        <v>9533</v>
      </c>
    </row>
    <row r="368" spans="1:5">
      <c r="A368" s="2" t="s">
        <v>813</v>
      </c>
      <c r="B368" s="2" t="s">
        <v>814</v>
      </c>
      <c r="C368" s="2" t="s">
        <v>596</v>
      </c>
      <c r="D368" s="2" t="s">
        <v>597</v>
      </c>
      <c r="E368" s="2">
        <v>128</v>
      </c>
    </row>
    <row r="369" spans="1:5">
      <c r="A369" s="2" t="s">
        <v>813</v>
      </c>
      <c r="B369" s="2" t="s">
        <v>814</v>
      </c>
      <c r="C369" s="2" t="s">
        <v>735</v>
      </c>
      <c r="D369" s="2" t="s">
        <v>736</v>
      </c>
      <c r="E369" s="2">
        <v>1106</v>
      </c>
    </row>
    <row r="370" spans="1:5">
      <c r="A370" s="2" t="s">
        <v>813</v>
      </c>
      <c r="B370" s="2" t="s">
        <v>814</v>
      </c>
      <c r="C370" s="2" t="s">
        <v>817</v>
      </c>
      <c r="D370" s="2" t="s">
        <v>818</v>
      </c>
      <c r="E370" s="2">
        <v>102</v>
      </c>
    </row>
    <row r="371" spans="1:5">
      <c r="A371" s="2" t="s">
        <v>813</v>
      </c>
      <c r="B371" s="2" t="s">
        <v>814</v>
      </c>
      <c r="C371" s="2" t="s">
        <v>538</v>
      </c>
      <c r="D371" s="2" t="s">
        <v>539</v>
      </c>
      <c r="E371" s="2">
        <v>96</v>
      </c>
    </row>
    <row r="372" spans="1:5">
      <c r="A372" s="2" t="s">
        <v>813</v>
      </c>
      <c r="B372" s="2" t="s">
        <v>814</v>
      </c>
      <c r="C372" s="2" t="s">
        <v>819</v>
      </c>
      <c r="D372" s="2" t="s">
        <v>820</v>
      </c>
      <c r="E372" s="2">
        <v>954</v>
      </c>
    </row>
    <row r="373" spans="1:5">
      <c r="A373" s="2" t="s">
        <v>821</v>
      </c>
      <c r="B373" s="2" t="s">
        <v>822</v>
      </c>
      <c r="C373" s="2" t="s">
        <v>823</v>
      </c>
      <c r="D373" s="2" t="s">
        <v>824</v>
      </c>
      <c r="E373" s="2">
        <v>2264</v>
      </c>
    </row>
    <row r="374" spans="1:5">
      <c r="A374" s="2" t="s">
        <v>821</v>
      </c>
      <c r="B374" s="2" t="s">
        <v>822</v>
      </c>
      <c r="C374" s="2" t="s">
        <v>825</v>
      </c>
      <c r="D374" s="2" t="s">
        <v>826</v>
      </c>
      <c r="E374" s="2">
        <v>15</v>
      </c>
    </row>
    <row r="375" spans="1:5">
      <c r="A375" s="2" t="s">
        <v>821</v>
      </c>
      <c r="B375" s="2" t="s">
        <v>822</v>
      </c>
      <c r="C375" s="2" t="s">
        <v>827</v>
      </c>
      <c r="D375" s="2" t="s">
        <v>828</v>
      </c>
      <c r="E375" s="2">
        <v>23</v>
      </c>
    </row>
    <row r="376" spans="1:5">
      <c r="A376" s="2" t="s">
        <v>829</v>
      </c>
      <c r="B376" s="2" t="s">
        <v>830</v>
      </c>
      <c r="C376" s="2" t="s">
        <v>831</v>
      </c>
      <c r="D376" s="2" t="s">
        <v>567</v>
      </c>
      <c r="E376" s="2">
        <v>9112</v>
      </c>
    </row>
    <row r="377" spans="1:5">
      <c r="A377" s="2" t="s">
        <v>829</v>
      </c>
      <c r="B377" s="2" t="s">
        <v>830</v>
      </c>
      <c r="C377" s="2" t="s">
        <v>530</v>
      </c>
      <c r="D377" s="2" t="s">
        <v>531</v>
      </c>
      <c r="E377" s="2">
        <v>4</v>
      </c>
    </row>
    <row r="378" spans="1:5">
      <c r="A378" s="2" t="s">
        <v>829</v>
      </c>
      <c r="B378" s="2" t="s">
        <v>830</v>
      </c>
      <c r="C378" s="2" t="s">
        <v>578</v>
      </c>
      <c r="D378" s="2" t="s">
        <v>579</v>
      </c>
      <c r="E378" s="2">
        <v>15</v>
      </c>
    </row>
    <row r="379" spans="1:5">
      <c r="A379" s="2" t="s">
        <v>829</v>
      </c>
      <c r="B379" s="2" t="s">
        <v>830</v>
      </c>
      <c r="C379" s="2" t="s">
        <v>582</v>
      </c>
      <c r="D379" s="2" t="s">
        <v>583</v>
      </c>
      <c r="E379" s="2">
        <v>4</v>
      </c>
    </row>
    <row r="380" spans="1:5">
      <c r="A380" s="2" t="s">
        <v>829</v>
      </c>
      <c r="B380" s="2" t="s">
        <v>830</v>
      </c>
      <c r="C380" s="2" t="s">
        <v>592</v>
      </c>
      <c r="D380" s="2" t="s">
        <v>593</v>
      </c>
      <c r="E380" s="2">
        <v>6</v>
      </c>
    </row>
    <row r="381" spans="1:5">
      <c r="A381" s="2" t="s">
        <v>829</v>
      </c>
      <c r="B381" s="2" t="s">
        <v>830</v>
      </c>
      <c r="C381" s="2" t="s">
        <v>604</v>
      </c>
      <c r="D381" s="2" t="s">
        <v>605</v>
      </c>
      <c r="E381" s="2">
        <v>1</v>
      </c>
    </row>
    <row r="382" spans="1:5">
      <c r="A382" s="2" t="s">
        <v>829</v>
      </c>
      <c r="B382" s="2" t="s">
        <v>830</v>
      </c>
      <c r="C382" s="2" t="s">
        <v>628</v>
      </c>
      <c r="D382" s="2" t="s">
        <v>629</v>
      </c>
      <c r="E382" s="2">
        <v>13</v>
      </c>
    </row>
    <row r="383" spans="1:5">
      <c r="A383" s="2" t="s">
        <v>832</v>
      </c>
      <c r="B383" s="2" t="s">
        <v>833</v>
      </c>
      <c r="C383" s="2" t="s">
        <v>834</v>
      </c>
      <c r="D383" s="2" t="s">
        <v>835</v>
      </c>
      <c r="E383" s="2">
        <v>67</v>
      </c>
    </row>
    <row r="384" spans="1:5">
      <c r="A384" s="2" t="s">
        <v>832</v>
      </c>
      <c r="B384" s="2" t="s">
        <v>833</v>
      </c>
      <c r="C384" s="2" t="s">
        <v>836</v>
      </c>
      <c r="D384" s="2" t="s">
        <v>837</v>
      </c>
      <c r="E384" s="2">
        <v>86</v>
      </c>
    </row>
    <row r="385" spans="1:5">
      <c r="A385" s="2" t="s">
        <v>832</v>
      </c>
      <c r="B385" s="2" t="s">
        <v>833</v>
      </c>
      <c r="C385" s="2" t="s">
        <v>838</v>
      </c>
      <c r="D385" s="2" t="s">
        <v>839</v>
      </c>
      <c r="E385" s="2">
        <v>118</v>
      </c>
    </row>
    <row r="386" spans="1:5">
      <c r="A386" s="2" t="s">
        <v>832</v>
      </c>
      <c r="B386" s="2" t="s">
        <v>833</v>
      </c>
      <c r="C386" s="2" t="s">
        <v>534</v>
      </c>
      <c r="D386" s="2" t="s">
        <v>535</v>
      </c>
      <c r="E386" s="2">
        <v>7</v>
      </c>
    </row>
    <row r="387" spans="1:5">
      <c r="A387" s="2" t="s">
        <v>832</v>
      </c>
      <c r="B387" s="2" t="s">
        <v>833</v>
      </c>
      <c r="C387" s="2" t="s">
        <v>425</v>
      </c>
      <c r="D387" s="2" t="s">
        <v>426</v>
      </c>
      <c r="E387" s="2">
        <v>275</v>
      </c>
    </row>
    <row r="388" spans="1:5">
      <c r="A388" s="2" t="s">
        <v>832</v>
      </c>
      <c r="B388" s="2" t="s">
        <v>833</v>
      </c>
      <c r="C388" s="2" t="s">
        <v>819</v>
      </c>
      <c r="D388" s="2" t="s">
        <v>820</v>
      </c>
      <c r="E388" s="2">
        <v>96</v>
      </c>
    </row>
    <row r="389" spans="1:5">
      <c r="A389" s="2" t="s">
        <v>840</v>
      </c>
      <c r="B389" s="2" t="s">
        <v>841</v>
      </c>
      <c r="C389" s="2" t="s">
        <v>842</v>
      </c>
      <c r="D389" s="2" t="s">
        <v>843</v>
      </c>
      <c r="E389" s="2">
        <v>2873</v>
      </c>
    </row>
    <row r="390" spans="1:5">
      <c r="A390" s="2" t="s">
        <v>844</v>
      </c>
      <c r="B390" s="2" t="s">
        <v>845</v>
      </c>
      <c r="C390" s="2" t="s">
        <v>846</v>
      </c>
      <c r="D390" s="2" t="s">
        <v>845</v>
      </c>
      <c r="E390" s="2">
        <v>691</v>
      </c>
    </row>
    <row r="391" spans="1:5">
      <c r="A391" s="2" t="s">
        <v>844</v>
      </c>
      <c r="B391" s="2" t="s">
        <v>845</v>
      </c>
      <c r="C391" s="2" t="s">
        <v>276</v>
      </c>
      <c r="D391" s="2" t="s">
        <v>277</v>
      </c>
      <c r="E391" s="2">
        <v>590</v>
      </c>
    </row>
    <row r="392" spans="1:5">
      <c r="A392" s="2" t="s">
        <v>847</v>
      </c>
      <c r="B392" s="2" t="s">
        <v>848</v>
      </c>
      <c r="C392" s="2" t="s">
        <v>849</v>
      </c>
      <c r="D392" s="2" t="s">
        <v>850</v>
      </c>
      <c r="E392" s="2">
        <v>118</v>
      </c>
    </row>
    <row r="393" spans="1:5">
      <c r="A393" s="2" t="s">
        <v>847</v>
      </c>
      <c r="B393" s="2" t="s">
        <v>848</v>
      </c>
      <c r="C393" s="2" t="s">
        <v>851</v>
      </c>
      <c r="D393" s="2" t="s">
        <v>852</v>
      </c>
      <c r="E393" s="2">
        <v>80</v>
      </c>
    </row>
    <row r="394" spans="1:5">
      <c r="A394" s="2" t="s">
        <v>847</v>
      </c>
      <c r="B394" s="2" t="s">
        <v>848</v>
      </c>
      <c r="C394" s="2" t="s">
        <v>853</v>
      </c>
      <c r="D394" s="2" t="s">
        <v>854</v>
      </c>
      <c r="E394" s="2">
        <v>3</v>
      </c>
    </row>
    <row r="395" spans="1:5">
      <c r="A395" s="2" t="s">
        <v>847</v>
      </c>
      <c r="B395" s="2" t="s">
        <v>848</v>
      </c>
      <c r="C395" s="2" t="s">
        <v>855</v>
      </c>
      <c r="D395" s="2" t="s">
        <v>856</v>
      </c>
      <c r="E395" s="2">
        <v>18</v>
      </c>
    </row>
    <row r="396" spans="1:5">
      <c r="A396" s="2" t="s">
        <v>847</v>
      </c>
      <c r="B396" s="2" t="s">
        <v>848</v>
      </c>
      <c r="C396" s="2" t="s">
        <v>857</v>
      </c>
      <c r="D396" s="2" t="s">
        <v>858</v>
      </c>
      <c r="E396" s="2">
        <v>77</v>
      </c>
    </row>
    <row r="397" spans="1:5">
      <c r="A397" s="2" t="s">
        <v>847</v>
      </c>
      <c r="B397" s="2" t="s">
        <v>848</v>
      </c>
      <c r="C397" s="2" t="s">
        <v>859</v>
      </c>
      <c r="D397" s="2" t="s">
        <v>860</v>
      </c>
      <c r="E397" s="2">
        <v>9</v>
      </c>
    </row>
    <row r="398" spans="1:5">
      <c r="A398" s="2" t="s">
        <v>847</v>
      </c>
      <c r="B398" s="2" t="s">
        <v>848</v>
      </c>
      <c r="C398" s="2" t="s">
        <v>861</v>
      </c>
      <c r="D398" s="2" t="s">
        <v>862</v>
      </c>
      <c r="E398" s="2">
        <v>233</v>
      </c>
    </row>
    <row r="399" spans="1:5">
      <c r="A399" s="2" t="s">
        <v>847</v>
      </c>
      <c r="B399" s="2" t="s">
        <v>848</v>
      </c>
      <c r="C399" s="2" t="s">
        <v>863</v>
      </c>
      <c r="D399" s="2" t="s">
        <v>864</v>
      </c>
      <c r="E399" s="2">
        <v>19</v>
      </c>
    </row>
    <row r="400" spans="1:5">
      <c r="A400" s="2" t="s">
        <v>847</v>
      </c>
      <c r="B400" s="2" t="s">
        <v>848</v>
      </c>
      <c r="C400" s="2" t="s">
        <v>865</v>
      </c>
      <c r="D400" s="2" t="s">
        <v>866</v>
      </c>
      <c r="E400" s="2">
        <v>1206</v>
      </c>
    </row>
    <row r="401" spans="1:5">
      <c r="A401" s="2" t="s">
        <v>847</v>
      </c>
      <c r="B401" s="2" t="s">
        <v>848</v>
      </c>
      <c r="C401" s="2" t="s">
        <v>867</v>
      </c>
      <c r="D401" s="2" t="s">
        <v>868</v>
      </c>
      <c r="E401" s="2">
        <v>119</v>
      </c>
    </row>
    <row r="402" spans="1:5">
      <c r="A402" s="2" t="s">
        <v>847</v>
      </c>
      <c r="B402" s="2" t="s">
        <v>848</v>
      </c>
      <c r="C402" s="2" t="s">
        <v>869</v>
      </c>
      <c r="D402" s="2" t="s">
        <v>870</v>
      </c>
      <c r="E402" s="2">
        <v>274</v>
      </c>
    </row>
    <row r="403" spans="1:5">
      <c r="A403" s="2" t="s">
        <v>847</v>
      </c>
      <c r="B403" s="2" t="s">
        <v>848</v>
      </c>
      <c r="C403" s="2" t="s">
        <v>871</v>
      </c>
      <c r="D403" s="2" t="s">
        <v>872</v>
      </c>
      <c r="E403" s="2">
        <v>25</v>
      </c>
    </row>
    <row r="404" spans="1:5">
      <c r="A404" s="2" t="s">
        <v>847</v>
      </c>
      <c r="B404" s="2" t="s">
        <v>848</v>
      </c>
      <c r="C404" s="2" t="s">
        <v>873</v>
      </c>
      <c r="D404" s="2" t="s">
        <v>874</v>
      </c>
      <c r="E404" s="2">
        <v>190</v>
      </c>
    </row>
    <row r="405" spans="1:5">
      <c r="A405" s="2" t="s">
        <v>847</v>
      </c>
      <c r="B405" s="2" t="s">
        <v>848</v>
      </c>
      <c r="C405" s="2" t="s">
        <v>875</v>
      </c>
      <c r="D405" s="2" t="s">
        <v>876</v>
      </c>
      <c r="E405" s="2">
        <v>12</v>
      </c>
    </row>
    <row r="406" spans="1:5">
      <c r="A406" s="2" t="s">
        <v>847</v>
      </c>
      <c r="B406" s="2" t="s">
        <v>848</v>
      </c>
      <c r="C406" s="2" t="s">
        <v>877</v>
      </c>
      <c r="D406" s="2" t="s">
        <v>878</v>
      </c>
      <c r="E406" s="2">
        <v>33</v>
      </c>
    </row>
    <row r="407" spans="1:5">
      <c r="A407" s="2" t="s">
        <v>847</v>
      </c>
      <c r="B407" s="2" t="s">
        <v>848</v>
      </c>
      <c r="C407" s="2" t="s">
        <v>879</v>
      </c>
      <c r="D407" s="2" t="s">
        <v>880</v>
      </c>
      <c r="E407" s="2">
        <v>60</v>
      </c>
    </row>
    <row r="408" spans="1:5">
      <c r="A408" s="2" t="s">
        <v>881</v>
      </c>
      <c r="B408" s="2" t="s">
        <v>882</v>
      </c>
      <c r="C408" s="2" t="s">
        <v>883</v>
      </c>
      <c r="D408" s="2" t="s">
        <v>884</v>
      </c>
      <c r="E408" s="2">
        <v>182</v>
      </c>
    </row>
    <row r="409" spans="1:5">
      <c r="A409" s="2" t="s">
        <v>885</v>
      </c>
      <c r="B409" s="2" t="s">
        <v>886</v>
      </c>
      <c r="C409" s="2" t="s">
        <v>109</v>
      </c>
      <c r="D409" s="2" t="s">
        <v>110</v>
      </c>
      <c r="E409" s="2">
        <v>7350</v>
      </c>
    </row>
    <row r="410" spans="1:5">
      <c r="A410" s="2" t="s">
        <v>885</v>
      </c>
      <c r="B410" s="2" t="s">
        <v>886</v>
      </c>
      <c r="C410" s="2" t="s">
        <v>887</v>
      </c>
      <c r="D410" s="2" t="s">
        <v>888</v>
      </c>
      <c r="E410" s="2">
        <v>1303</v>
      </c>
    </row>
    <row r="411" spans="1:5">
      <c r="A411" s="2" t="s">
        <v>885</v>
      </c>
      <c r="B411" s="2" t="s">
        <v>886</v>
      </c>
      <c r="C411" s="2" t="s">
        <v>578</v>
      </c>
      <c r="D411" s="2" t="s">
        <v>579</v>
      </c>
      <c r="E411" s="2">
        <v>3195</v>
      </c>
    </row>
    <row r="412" spans="1:5">
      <c r="A412" s="2" t="s">
        <v>885</v>
      </c>
      <c r="B412" s="2" t="s">
        <v>886</v>
      </c>
      <c r="C412" s="2" t="s">
        <v>651</v>
      </c>
      <c r="D412" s="2" t="s">
        <v>652</v>
      </c>
      <c r="E412" s="2">
        <v>84</v>
      </c>
    </row>
    <row r="413" spans="1:5">
      <c r="A413" s="2" t="s">
        <v>885</v>
      </c>
      <c r="B413" s="2" t="s">
        <v>886</v>
      </c>
      <c r="C413" s="2" t="s">
        <v>431</v>
      </c>
      <c r="D413" s="2" t="s">
        <v>432</v>
      </c>
      <c r="E413" s="2">
        <v>30</v>
      </c>
    </row>
    <row r="414" spans="1:5">
      <c r="A414" s="2" t="s">
        <v>885</v>
      </c>
      <c r="B414" s="2" t="s">
        <v>886</v>
      </c>
      <c r="C414" s="2" t="s">
        <v>889</v>
      </c>
      <c r="D414" s="2" t="s">
        <v>890</v>
      </c>
      <c r="E414" s="2">
        <v>1</v>
      </c>
    </row>
    <row r="415" spans="1:5">
      <c r="A415" s="2" t="s">
        <v>885</v>
      </c>
      <c r="B415" s="2" t="s">
        <v>886</v>
      </c>
      <c r="C415" s="2" t="s">
        <v>891</v>
      </c>
      <c r="D415" s="2" t="s">
        <v>892</v>
      </c>
      <c r="E415" s="2">
        <v>609</v>
      </c>
    </row>
    <row r="416" spans="1:5">
      <c r="A416" s="2" t="s">
        <v>885</v>
      </c>
      <c r="B416" s="2" t="s">
        <v>886</v>
      </c>
      <c r="C416" s="2" t="s">
        <v>99</v>
      </c>
      <c r="D416" s="2" t="s">
        <v>100</v>
      </c>
      <c r="E416" s="2">
        <v>3</v>
      </c>
    </row>
    <row r="417" spans="1:5">
      <c r="A417" s="2" t="s">
        <v>885</v>
      </c>
      <c r="B417" s="2" t="s">
        <v>886</v>
      </c>
      <c r="C417" s="2" t="s">
        <v>893</v>
      </c>
      <c r="D417" s="2" t="s">
        <v>894</v>
      </c>
      <c r="E417" s="2">
        <v>6</v>
      </c>
    </row>
    <row r="418" spans="1:5">
      <c r="A418" s="2" t="s">
        <v>885</v>
      </c>
      <c r="B418" s="2" t="s">
        <v>886</v>
      </c>
      <c r="C418" s="2" t="s">
        <v>895</v>
      </c>
      <c r="D418" s="2" t="s">
        <v>896</v>
      </c>
      <c r="E418" s="2">
        <v>2085</v>
      </c>
    </row>
    <row r="419" spans="1:5">
      <c r="A419" s="2" t="s">
        <v>885</v>
      </c>
      <c r="B419" s="2" t="s">
        <v>886</v>
      </c>
      <c r="C419" s="2" t="s">
        <v>897</v>
      </c>
      <c r="D419" s="2" t="s">
        <v>898</v>
      </c>
      <c r="E419" s="2">
        <v>3667</v>
      </c>
    </row>
    <row r="420" spans="1:5">
      <c r="A420" s="2" t="s">
        <v>885</v>
      </c>
      <c r="B420" s="2" t="s">
        <v>886</v>
      </c>
      <c r="C420" s="2" t="s">
        <v>735</v>
      </c>
      <c r="D420" s="2" t="s">
        <v>736</v>
      </c>
      <c r="E420" s="2">
        <v>14676</v>
      </c>
    </row>
    <row r="421" spans="1:5">
      <c r="A421" s="2" t="s">
        <v>885</v>
      </c>
      <c r="B421" s="2" t="s">
        <v>886</v>
      </c>
      <c r="C421" s="2" t="s">
        <v>899</v>
      </c>
      <c r="D421" s="2" t="s">
        <v>900</v>
      </c>
      <c r="E421" s="2">
        <v>4</v>
      </c>
    </row>
    <row r="422" spans="1:5">
      <c r="A422" s="2" t="s">
        <v>885</v>
      </c>
      <c r="B422" s="2" t="s">
        <v>886</v>
      </c>
      <c r="C422" s="2" t="s">
        <v>901</v>
      </c>
      <c r="D422" s="2" t="s">
        <v>902</v>
      </c>
      <c r="E422" s="2">
        <v>583</v>
      </c>
    </row>
    <row r="423" spans="1:5">
      <c r="A423" s="2" t="s">
        <v>885</v>
      </c>
      <c r="B423" s="2" t="s">
        <v>886</v>
      </c>
      <c r="C423" s="2" t="s">
        <v>903</v>
      </c>
      <c r="D423" s="2" t="s">
        <v>904</v>
      </c>
      <c r="E423" s="2">
        <v>4431</v>
      </c>
    </row>
    <row r="424" spans="1:5">
      <c r="A424" s="2" t="s">
        <v>885</v>
      </c>
      <c r="B424" s="2" t="s">
        <v>886</v>
      </c>
      <c r="C424" s="2" t="s">
        <v>838</v>
      </c>
      <c r="D424" s="2" t="s">
        <v>839</v>
      </c>
      <c r="E424" s="2">
        <v>3</v>
      </c>
    </row>
    <row r="425" spans="1:5">
      <c r="A425" s="2" t="s">
        <v>885</v>
      </c>
      <c r="B425" s="2" t="s">
        <v>886</v>
      </c>
      <c r="C425" s="2" t="s">
        <v>803</v>
      </c>
      <c r="D425" s="2" t="s">
        <v>804</v>
      </c>
      <c r="E425" s="2">
        <v>1019</v>
      </c>
    </row>
    <row r="426" spans="1:5">
      <c r="A426" s="2" t="s">
        <v>885</v>
      </c>
      <c r="B426" s="2" t="s">
        <v>886</v>
      </c>
      <c r="C426" s="2" t="s">
        <v>905</v>
      </c>
      <c r="D426" s="2" t="s">
        <v>906</v>
      </c>
      <c r="E426" s="2">
        <v>17</v>
      </c>
    </row>
    <row r="427" spans="1:5">
      <c r="A427" s="2" t="s">
        <v>885</v>
      </c>
      <c r="B427" s="2" t="s">
        <v>886</v>
      </c>
      <c r="C427" s="2" t="s">
        <v>907</v>
      </c>
      <c r="D427" s="2" t="s">
        <v>908</v>
      </c>
      <c r="E427" s="2">
        <v>7538</v>
      </c>
    </row>
    <row r="428" spans="1:5">
      <c r="A428" s="2" t="s">
        <v>885</v>
      </c>
      <c r="B428" s="2" t="s">
        <v>886</v>
      </c>
      <c r="C428" s="2" t="s">
        <v>909</v>
      </c>
      <c r="D428" s="2" t="s">
        <v>910</v>
      </c>
      <c r="E428" s="2">
        <v>4</v>
      </c>
    </row>
    <row r="429" spans="1:5">
      <c r="A429" s="2" t="s">
        <v>885</v>
      </c>
      <c r="B429" s="2" t="s">
        <v>886</v>
      </c>
      <c r="C429" s="2" t="s">
        <v>911</v>
      </c>
      <c r="D429" s="2" t="s">
        <v>912</v>
      </c>
      <c r="E429" s="2">
        <v>8481</v>
      </c>
    </row>
    <row r="430" spans="1:5">
      <c r="A430" s="2" t="s">
        <v>885</v>
      </c>
      <c r="B430" s="2" t="s">
        <v>886</v>
      </c>
      <c r="C430" s="2" t="s">
        <v>913</v>
      </c>
      <c r="D430" s="2" t="s">
        <v>914</v>
      </c>
      <c r="E430" s="2">
        <v>885</v>
      </c>
    </row>
    <row r="431" spans="1:5">
      <c r="A431" s="2" t="s">
        <v>885</v>
      </c>
      <c r="B431" s="2" t="s">
        <v>886</v>
      </c>
      <c r="C431" s="2" t="s">
        <v>915</v>
      </c>
      <c r="D431" s="2" t="s">
        <v>916</v>
      </c>
      <c r="E431" s="2">
        <v>734</v>
      </c>
    </row>
    <row r="432" spans="1:5">
      <c r="A432" s="2" t="s">
        <v>885</v>
      </c>
      <c r="B432" s="2" t="s">
        <v>886</v>
      </c>
      <c r="C432" s="2" t="s">
        <v>917</v>
      </c>
      <c r="D432" s="2" t="s">
        <v>918</v>
      </c>
      <c r="E432" s="2">
        <v>2656</v>
      </c>
    </row>
    <row r="433" spans="1:5">
      <c r="A433" s="2" t="s">
        <v>885</v>
      </c>
      <c r="B433" s="2" t="s">
        <v>886</v>
      </c>
      <c r="C433" s="2" t="s">
        <v>919</v>
      </c>
      <c r="D433" s="2" t="s">
        <v>920</v>
      </c>
      <c r="E433" s="2">
        <v>9</v>
      </c>
    </row>
    <row r="434" spans="1:5">
      <c r="A434" s="2" t="s">
        <v>885</v>
      </c>
      <c r="B434" s="2" t="s">
        <v>886</v>
      </c>
      <c r="C434" s="2" t="s">
        <v>921</v>
      </c>
      <c r="D434" s="2" t="s">
        <v>922</v>
      </c>
      <c r="E434" s="2">
        <v>1816</v>
      </c>
    </row>
    <row r="435" spans="1:5">
      <c r="A435" s="2" t="s">
        <v>885</v>
      </c>
      <c r="B435" s="2" t="s">
        <v>886</v>
      </c>
      <c r="C435" s="2" t="s">
        <v>696</v>
      </c>
      <c r="D435" s="2" t="s">
        <v>697</v>
      </c>
      <c r="E435" s="2">
        <v>582</v>
      </c>
    </row>
    <row r="436" spans="1:5">
      <c r="A436" s="2" t="s">
        <v>885</v>
      </c>
      <c r="B436" s="2" t="s">
        <v>886</v>
      </c>
      <c r="C436" s="2" t="s">
        <v>923</v>
      </c>
      <c r="D436" s="2" t="s">
        <v>924</v>
      </c>
      <c r="E436" s="2">
        <v>4136</v>
      </c>
    </row>
    <row r="437" spans="1:5">
      <c r="A437" s="2" t="s">
        <v>885</v>
      </c>
      <c r="B437" s="2" t="s">
        <v>886</v>
      </c>
      <c r="C437" s="2" t="s">
        <v>560</v>
      </c>
      <c r="D437" s="2" t="s">
        <v>561</v>
      </c>
      <c r="E437" s="2">
        <v>9426</v>
      </c>
    </row>
    <row r="438" spans="1:5">
      <c r="A438" s="2" t="s">
        <v>925</v>
      </c>
      <c r="B438" s="2" t="s">
        <v>926</v>
      </c>
      <c r="C438" s="2" t="s">
        <v>927</v>
      </c>
      <c r="D438" s="2" t="s">
        <v>928</v>
      </c>
      <c r="E438" s="2">
        <v>1013</v>
      </c>
    </row>
    <row r="439" spans="1:5">
      <c r="A439" s="2" t="s">
        <v>929</v>
      </c>
      <c r="B439" s="2" t="s">
        <v>930</v>
      </c>
      <c r="C439" s="2" t="s">
        <v>931</v>
      </c>
      <c r="D439" s="2" t="s">
        <v>932</v>
      </c>
      <c r="E439" s="2">
        <v>17248</v>
      </c>
    </row>
    <row r="440" spans="1:5">
      <c r="A440" s="2" t="s">
        <v>933</v>
      </c>
      <c r="B440" s="2" t="s">
        <v>934</v>
      </c>
      <c r="C440" s="2" t="s">
        <v>935</v>
      </c>
      <c r="D440" s="2" t="s">
        <v>936</v>
      </c>
      <c r="E440" s="2">
        <v>8383</v>
      </c>
    </row>
    <row r="441" spans="1:5">
      <c r="A441" s="2" t="s">
        <v>937</v>
      </c>
      <c r="B441" s="2" t="s">
        <v>938</v>
      </c>
      <c r="C441" s="2" t="s">
        <v>939</v>
      </c>
      <c r="D441" s="2" t="s">
        <v>940</v>
      </c>
      <c r="E441" s="2">
        <v>3069</v>
      </c>
    </row>
    <row r="442" spans="1:5">
      <c r="A442" s="2" t="s">
        <v>937</v>
      </c>
      <c r="B442" s="2" t="s">
        <v>938</v>
      </c>
      <c r="C442" s="2" t="s">
        <v>887</v>
      </c>
      <c r="D442" s="2" t="s">
        <v>888</v>
      </c>
      <c r="E442" s="2">
        <v>327</v>
      </c>
    </row>
    <row r="443" spans="1:5">
      <c r="A443" s="2" t="s">
        <v>937</v>
      </c>
      <c r="B443" s="2" t="s">
        <v>938</v>
      </c>
      <c r="C443" s="2" t="s">
        <v>95</v>
      </c>
      <c r="D443" s="2" t="s">
        <v>96</v>
      </c>
      <c r="E443" s="2">
        <v>89</v>
      </c>
    </row>
    <row r="444" spans="1:5">
      <c r="A444" s="2" t="s">
        <v>937</v>
      </c>
      <c r="B444" s="2" t="s">
        <v>938</v>
      </c>
      <c r="C444" s="2" t="s">
        <v>115</v>
      </c>
      <c r="D444" s="2" t="s">
        <v>116</v>
      </c>
      <c r="E444" s="2">
        <v>116</v>
      </c>
    </row>
    <row r="445" spans="1:5">
      <c r="A445" s="2" t="s">
        <v>937</v>
      </c>
      <c r="B445" s="2" t="s">
        <v>938</v>
      </c>
      <c r="C445" s="2" t="s">
        <v>899</v>
      </c>
      <c r="D445" s="2" t="s">
        <v>900</v>
      </c>
      <c r="E445" s="2">
        <v>1259</v>
      </c>
    </row>
    <row r="446" spans="1:5">
      <c r="A446" s="2" t="s">
        <v>937</v>
      </c>
      <c r="B446" s="2" t="s">
        <v>938</v>
      </c>
      <c r="C446" s="2" t="s">
        <v>721</v>
      </c>
      <c r="D446" s="2" t="s">
        <v>722</v>
      </c>
      <c r="E446" s="2">
        <v>7617</v>
      </c>
    </row>
    <row r="447" spans="1:5">
      <c r="A447" s="2" t="s">
        <v>937</v>
      </c>
      <c r="B447" s="2" t="s">
        <v>938</v>
      </c>
      <c r="C447" s="2" t="s">
        <v>941</v>
      </c>
      <c r="D447" s="2" t="s">
        <v>942</v>
      </c>
      <c r="E447" s="2">
        <v>9298</v>
      </c>
    </row>
    <row r="448" spans="1:5">
      <c r="A448" s="2" t="s">
        <v>943</v>
      </c>
      <c r="B448" s="2" t="s">
        <v>944</v>
      </c>
      <c r="C448" s="2" t="s">
        <v>945</v>
      </c>
      <c r="D448" s="2" t="s">
        <v>946</v>
      </c>
      <c r="E448" s="2">
        <v>7112</v>
      </c>
    </row>
    <row r="449" spans="1:5">
      <c r="A449" s="2" t="s">
        <v>947</v>
      </c>
      <c r="B449" s="2" t="s">
        <v>948</v>
      </c>
      <c r="C449" s="2" t="s">
        <v>949</v>
      </c>
      <c r="D449" s="2" t="s">
        <v>948</v>
      </c>
      <c r="E449" s="2">
        <v>2098</v>
      </c>
    </row>
    <row r="450" spans="1:5">
      <c r="A450" s="2" t="s">
        <v>950</v>
      </c>
      <c r="B450" s="2" t="s">
        <v>951</v>
      </c>
      <c r="C450" s="2" t="s">
        <v>952</v>
      </c>
      <c r="D450" s="2" t="s">
        <v>953</v>
      </c>
      <c r="E450" s="2">
        <v>26540</v>
      </c>
    </row>
    <row r="451" spans="1:5">
      <c r="A451" s="2" t="s">
        <v>954</v>
      </c>
      <c r="B451" s="2" t="s">
        <v>955</v>
      </c>
      <c r="C451" s="2" t="s">
        <v>956</v>
      </c>
      <c r="D451" s="2" t="s">
        <v>957</v>
      </c>
      <c r="E451" s="2">
        <v>9256</v>
      </c>
    </row>
    <row r="452" spans="1:5">
      <c r="A452" s="2" t="s">
        <v>954</v>
      </c>
      <c r="B452" s="2" t="s">
        <v>955</v>
      </c>
      <c r="C452" s="2" t="s">
        <v>958</v>
      </c>
      <c r="D452" s="2" t="s">
        <v>959</v>
      </c>
      <c r="E452" s="2">
        <v>2641</v>
      </c>
    </row>
    <row r="453" spans="1:5">
      <c r="A453" s="2" t="s">
        <v>960</v>
      </c>
      <c r="B453" s="2" t="s">
        <v>961</v>
      </c>
      <c r="C453" s="2" t="s">
        <v>962</v>
      </c>
      <c r="D453" s="2" t="s">
        <v>961</v>
      </c>
      <c r="E453" s="2">
        <v>17</v>
      </c>
    </row>
    <row r="454" spans="1:5">
      <c r="A454" s="2" t="s">
        <v>963</v>
      </c>
      <c r="B454" s="2" t="s">
        <v>964</v>
      </c>
      <c r="C454" s="2" t="s">
        <v>965</v>
      </c>
      <c r="D454" s="2" t="s">
        <v>966</v>
      </c>
      <c r="E454" s="2">
        <v>98</v>
      </c>
    </row>
    <row r="455" spans="1:5">
      <c r="A455" s="2" t="s">
        <v>967</v>
      </c>
      <c r="B455" s="2" t="s">
        <v>968</v>
      </c>
      <c r="C455" s="2" t="s">
        <v>969</v>
      </c>
      <c r="D455" s="2" t="s">
        <v>970</v>
      </c>
      <c r="E455" s="2">
        <v>921</v>
      </c>
    </row>
    <row r="456" spans="1:5">
      <c r="A456" s="2" t="s">
        <v>971</v>
      </c>
      <c r="B456" s="2" t="s">
        <v>972</v>
      </c>
      <c r="C456" s="2" t="s">
        <v>973</v>
      </c>
      <c r="D456" s="2" t="s">
        <v>972</v>
      </c>
      <c r="E456" s="2">
        <v>1962</v>
      </c>
    </row>
    <row r="457" spans="1:5">
      <c r="A457" s="2" t="s">
        <v>974</v>
      </c>
      <c r="B457" s="2" t="s">
        <v>975</v>
      </c>
      <c r="C457" s="2" t="s">
        <v>976</v>
      </c>
      <c r="D457" s="2" t="s">
        <v>977</v>
      </c>
      <c r="E457" s="2">
        <v>7647</v>
      </c>
    </row>
    <row r="458" spans="1:5">
      <c r="A458" s="2" t="s">
        <v>978</v>
      </c>
      <c r="B458" s="2" t="s">
        <v>979</v>
      </c>
      <c r="C458" s="2" t="s">
        <v>600</v>
      </c>
      <c r="D458" s="2" t="s">
        <v>601</v>
      </c>
      <c r="E458" s="2">
        <v>467</v>
      </c>
    </row>
    <row r="459" spans="1:5">
      <c r="A459" s="2" t="s">
        <v>978</v>
      </c>
      <c r="B459" s="2" t="s">
        <v>979</v>
      </c>
      <c r="C459" s="2" t="s">
        <v>518</v>
      </c>
      <c r="D459" s="2" t="s">
        <v>519</v>
      </c>
      <c r="E459" s="2">
        <v>5374</v>
      </c>
    </row>
    <row r="460" spans="1:5">
      <c r="A460" s="2" t="s">
        <v>978</v>
      </c>
      <c r="B460" s="2" t="s">
        <v>979</v>
      </c>
      <c r="C460" s="2" t="s">
        <v>838</v>
      </c>
      <c r="D460" s="2" t="s">
        <v>839</v>
      </c>
      <c r="E460" s="2">
        <v>1757</v>
      </c>
    </row>
    <row r="461" spans="1:5">
      <c r="A461" s="2" t="s">
        <v>978</v>
      </c>
      <c r="B461" s="2" t="s">
        <v>979</v>
      </c>
      <c r="C461" s="2" t="s">
        <v>913</v>
      </c>
      <c r="D461" s="2" t="s">
        <v>914</v>
      </c>
      <c r="E461" s="2">
        <v>2780</v>
      </c>
    </row>
    <row r="462" spans="1:5">
      <c r="A462" s="2" t="s">
        <v>978</v>
      </c>
      <c r="B462" s="2" t="s">
        <v>979</v>
      </c>
      <c r="C462" s="2" t="s">
        <v>560</v>
      </c>
      <c r="D462" s="2" t="s">
        <v>561</v>
      </c>
      <c r="E462" s="2">
        <v>72</v>
      </c>
    </row>
    <row r="463" spans="1:5">
      <c r="A463" s="2" t="s">
        <v>978</v>
      </c>
      <c r="B463" s="2" t="s">
        <v>979</v>
      </c>
      <c r="C463" s="2" t="s">
        <v>980</v>
      </c>
      <c r="D463" s="2" t="s">
        <v>981</v>
      </c>
      <c r="E463" s="2">
        <v>1</v>
      </c>
    </row>
    <row r="464" spans="1:5">
      <c r="A464" s="2" t="s">
        <v>978</v>
      </c>
      <c r="B464" s="2" t="s">
        <v>979</v>
      </c>
      <c r="C464" s="2" t="s">
        <v>982</v>
      </c>
      <c r="D464" s="2" t="s">
        <v>983</v>
      </c>
      <c r="E464" s="2">
        <v>36899</v>
      </c>
    </row>
    <row r="465" spans="1:5">
      <c r="A465" s="2" t="s">
        <v>978</v>
      </c>
      <c r="B465" s="2" t="s">
        <v>979</v>
      </c>
      <c r="C465" s="2" t="s">
        <v>984</v>
      </c>
      <c r="D465" s="2" t="s">
        <v>985</v>
      </c>
      <c r="E465" s="2">
        <v>14962</v>
      </c>
    </row>
    <row r="466" spans="1:5">
      <c r="A466" s="2" t="s">
        <v>978</v>
      </c>
      <c r="B466" s="2" t="s">
        <v>979</v>
      </c>
      <c r="C466" s="2" t="s">
        <v>986</v>
      </c>
      <c r="D466" s="2" t="s">
        <v>987</v>
      </c>
      <c r="E466" s="2">
        <v>452</v>
      </c>
    </row>
    <row r="467" spans="1:5">
      <c r="A467" s="2" t="s">
        <v>978</v>
      </c>
      <c r="B467" s="2" t="s">
        <v>979</v>
      </c>
      <c r="C467" s="2" t="s">
        <v>988</v>
      </c>
      <c r="D467" s="2" t="s">
        <v>989</v>
      </c>
      <c r="E467" s="2">
        <v>24654</v>
      </c>
    </row>
    <row r="468" spans="1:5">
      <c r="A468" s="2" t="s">
        <v>978</v>
      </c>
      <c r="B468" s="2" t="s">
        <v>979</v>
      </c>
      <c r="C468" s="2" t="s">
        <v>990</v>
      </c>
      <c r="D468" s="2" t="s">
        <v>991</v>
      </c>
      <c r="E468" s="2">
        <v>10008</v>
      </c>
    </row>
    <row r="469" spans="1:5">
      <c r="A469" s="2" t="s">
        <v>978</v>
      </c>
      <c r="B469" s="2" t="s">
        <v>979</v>
      </c>
      <c r="C469" s="2" t="s">
        <v>992</v>
      </c>
      <c r="D469" s="2" t="s">
        <v>993</v>
      </c>
      <c r="E469" s="2">
        <v>272</v>
      </c>
    </row>
    <row r="470" spans="1:5">
      <c r="A470" s="2" t="s">
        <v>978</v>
      </c>
      <c r="B470" s="2" t="s">
        <v>979</v>
      </c>
      <c r="C470" s="2" t="s">
        <v>994</v>
      </c>
      <c r="D470" s="2" t="s">
        <v>995</v>
      </c>
      <c r="E470" s="2">
        <v>880</v>
      </c>
    </row>
    <row r="471" spans="1:5">
      <c r="A471" s="2" t="s">
        <v>996</v>
      </c>
      <c r="B471" s="2" t="s">
        <v>997</v>
      </c>
      <c r="C471" s="2" t="s">
        <v>998</v>
      </c>
      <c r="D471" s="2" t="s">
        <v>999</v>
      </c>
      <c r="E471" s="2">
        <v>18</v>
      </c>
    </row>
    <row r="472" spans="1:5">
      <c r="A472" s="2" t="s">
        <v>996</v>
      </c>
      <c r="B472" s="2" t="s">
        <v>997</v>
      </c>
      <c r="C472" s="2" t="s">
        <v>1000</v>
      </c>
      <c r="D472" s="2" t="s">
        <v>1001</v>
      </c>
      <c r="E472" s="2">
        <v>218</v>
      </c>
    </row>
    <row r="473" spans="1:5">
      <c r="A473" s="2" t="s">
        <v>996</v>
      </c>
      <c r="B473" s="2" t="s">
        <v>997</v>
      </c>
      <c r="C473" s="2" t="s">
        <v>1002</v>
      </c>
      <c r="D473" s="2" t="s">
        <v>1003</v>
      </c>
      <c r="E473" s="2">
        <v>225</v>
      </c>
    </row>
    <row r="474" spans="1:5">
      <c r="A474" s="2" t="s">
        <v>996</v>
      </c>
      <c r="B474" s="2" t="s">
        <v>997</v>
      </c>
      <c r="C474" s="2" t="s">
        <v>1004</v>
      </c>
      <c r="D474" s="2" t="s">
        <v>1005</v>
      </c>
      <c r="E474" s="2">
        <v>45</v>
      </c>
    </row>
    <row r="475" spans="1:5">
      <c r="A475" s="2" t="s">
        <v>996</v>
      </c>
      <c r="B475" s="2" t="s">
        <v>997</v>
      </c>
      <c r="C475" s="2" t="s">
        <v>1006</v>
      </c>
      <c r="D475" s="2" t="s">
        <v>1007</v>
      </c>
      <c r="E475" s="2">
        <v>98</v>
      </c>
    </row>
    <row r="476" spans="1:5">
      <c r="A476" s="2" t="s">
        <v>996</v>
      </c>
      <c r="B476" s="2" t="s">
        <v>997</v>
      </c>
      <c r="C476" s="2" t="s">
        <v>1008</v>
      </c>
      <c r="D476" s="2" t="s">
        <v>1009</v>
      </c>
      <c r="E476" s="2">
        <v>368</v>
      </c>
    </row>
    <row r="477" spans="1:5">
      <c r="A477" s="2" t="s">
        <v>996</v>
      </c>
      <c r="B477" s="2" t="s">
        <v>997</v>
      </c>
      <c r="C477" s="2" t="s">
        <v>1010</v>
      </c>
      <c r="D477" s="2" t="s">
        <v>1011</v>
      </c>
      <c r="E477" s="2">
        <v>91</v>
      </c>
    </row>
    <row r="478" spans="1:5">
      <c r="A478" s="2" t="s">
        <v>996</v>
      </c>
      <c r="B478" s="2" t="s">
        <v>997</v>
      </c>
      <c r="C478" s="2" t="s">
        <v>1012</v>
      </c>
      <c r="D478" s="2" t="s">
        <v>1013</v>
      </c>
      <c r="E478" s="2">
        <v>25</v>
      </c>
    </row>
    <row r="479" spans="1:5">
      <c r="A479" s="2" t="s">
        <v>996</v>
      </c>
      <c r="B479" s="2" t="s">
        <v>997</v>
      </c>
      <c r="C479" s="2" t="s">
        <v>1014</v>
      </c>
      <c r="D479" s="2" t="s">
        <v>1015</v>
      </c>
      <c r="E479" s="2">
        <v>182</v>
      </c>
    </row>
    <row r="480" spans="1:5">
      <c r="A480" s="2" t="s">
        <v>996</v>
      </c>
      <c r="B480" s="2" t="s">
        <v>997</v>
      </c>
      <c r="C480" s="2" t="s">
        <v>1016</v>
      </c>
      <c r="D480" s="2" t="s">
        <v>1017</v>
      </c>
      <c r="E480" s="2">
        <v>77</v>
      </c>
    </row>
    <row r="481" spans="1:5">
      <c r="A481" s="2" t="s">
        <v>996</v>
      </c>
      <c r="B481" s="2" t="s">
        <v>997</v>
      </c>
      <c r="C481" s="2" t="s">
        <v>1018</v>
      </c>
      <c r="D481" s="2" t="s">
        <v>1019</v>
      </c>
      <c r="E481" s="2">
        <v>188</v>
      </c>
    </row>
    <row r="482" spans="1:5">
      <c r="A482" s="2" t="s">
        <v>996</v>
      </c>
      <c r="B482" s="2" t="s">
        <v>997</v>
      </c>
      <c r="C482" s="2" t="s">
        <v>1020</v>
      </c>
      <c r="D482" s="2" t="s">
        <v>1021</v>
      </c>
      <c r="E482" s="2">
        <v>21</v>
      </c>
    </row>
    <row r="483" spans="1:5">
      <c r="A483" s="2" t="s">
        <v>996</v>
      </c>
      <c r="B483" s="2" t="s">
        <v>997</v>
      </c>
      <c r="C483" s="2" t="s">
        <v>1022</v>
      </c>
      <c r="D483" s="2" t="s">
        <v>1023</v>
      </c>
      <c r="E483" s="2">
        <v>98</v>
      </c>
    </row>
    <row r="484" spans="1:5">
      <c r="A484" s="2" t="s">
        <v>996</v>
      </c>
      <c r="B484" s="2" t="s">
        <v>997</v>
      </c>
      <c r="C484" s="2" t="s">
        <v>1024</v>
      </c>
      <c r="D484" s="2" t="s">
        <v>1025</v>
      </c>
      <c r="E484" s="2">
        <v>20</v>
      </c>
    </row>
    <row r="485" spans="1:5">
      <c r="A485" s="2" t="s">
        <v>996</v>
      </c>
      <c r="B485" s="2" t="s">
        <v>997</v>
      </c>
      <c r="C485" s="2" t="s">
        <v>1026</v>
      </c>
      <c r="D485" s="2" t="s">
        <v>1027</v>
      </c>
      <c r="E485" s="2">
        <v>76</v>
      </c>
    </row>
    <row r="486" spans="1:5">
      <c r="A486" s="2" t="s">
        <v>996</v>
      </c>
      <c r="B486" s="2" t="s">
        <v>997</v>
      </c>
      <c r="C486" s="2" t="s">
        <v>1028</v>
      </c>
      <c r="D486" s="2" t="s">
        <v>1029</v>
      </c>
      <c r="E486" s="2">
        <v>234</v>
      </c>
    </row>
    <row r="487" spans="1:5">
      <c r="A487" s="2" t="s">
        <v>996</v>
      </c>
      <c r="B487" s="2" t="s">
        <v>997</v>
      </c>
      <c r="C487" s="2" t="s">
        <v>1030</v>
      </c>
      <c r="D487" s="2" t="s">
        <v>1031</v>
      </c>
      <c r="E487" s="2">
        <v>200</v>
      </c>
    </row>
    <row r="488" spans="1:5">
      <c r="A488" s="2" t="s">
        <v>996</v>
      </c>
      <c r="B488" s="2" t="s">
        <v>997</v>
      </c>
      <c r="C488" s="2" t="s">
        <v>1032</v>
      </c>
      <c r="D488" s="2" t="s">
        <v>1033</v>
      </c>
      <c r="E488" s="2">
        <v>175</v>
      </c>
    </row>
    <row r="489" spans="1:5">
      <c r="A489" s="2" t="s">
        <v>996</v>
      </c>
      <c r="B489" s="2" t="s">
        <v>997</v>
      </c>
      <c r="C489" s="2" t="s">
        <v>1034</v>
      </c>
      <c r="D489" s="2" t="s">
        <v>1035</v>
      </c>
      <c r="E489" s="2">
        <v>132</v>
      </c>
    </row>
    <row r="490" spans="1:5">
      <c r="A490" s="2" t="s">
        <v>996</v>
      </c>
      <c r="B490" s="2" t="s">
        <v>997</v>
      </c>
      <c r="C490" s="2" t="s">
        <v>1036</v>
      </c>
      <c r="D490" s="2" t="s">
        <v>1037</v>
      </c>
      <c r="E490" s="2">
        <v>119</v>
      </c>
    </row>
    <row r="491" spans="1:5">
      <c r="A491" s="2" t="s">
        <v>996</v>
      </c>
      <c r="B491" s="2" t="s">
        <v>997</v>
      </c>
      <c r="C491" s="2" t="s">
        <v>1038</v>
      </c>
      <c r="D491" s="2" t="s">
        <v>1039</v>
      </c>
      <c r="E491" s="2">
        <v>52</v>
      </c>
    </row>
    <row r="492" spans="1:5">
      <c r="A492" s="2" t="s">
        <v>1040</v>
      </c>
      <c r="B492" s="2" t="s">
        <v>1041</v>
      </c>
      <c r="C492" s="2" t="s">
        <v>403</v>
      </c>
      <c r="D492" s="2" t="s">
        <v>404</v>
      </c>
      <c r="E492" s="2">
        <v>400</v>
      </c>
    </row>
    <row r="493" spans="1:5">
      <c r="A493" s="2" t="s">
        <v>1040</v>
      </c>
      <c r="B493" s="2" t="s">
        <v>1041</v>
      </c>
      <c r="C493" s="2" t="s">
        <v>99</v>
      </c>
      <c r="D493" s="2" t="s">
        <v>100</v>
      </c>
      <c r="E493" s="2">
        <v>30</v>
      </c>
    </row>
    <row r="494" spans="1:5">
      <c r="A494" s="2" t="s">
        <v>1040</v>
      </c>
      <c r="B494" s="2" t="s">
        <v>1041</v>
      </c>
      <c r="C494" s="2" t="s">
        <v>1042</v>
      </c>
      <c r="D494" s="2" t="s">
        <v>1043</v>
      </c>
      <c r="E494" s="2">
        <v>139</v>
      </c>
    </row>
    <row r="495" spans="1:5">
      <c r="A495" s="2" t="s">
        <v>1040</v>
      </c>
      <c r="B495" s="2" t="s">
        <v>1041</v>
      </c>
      <c r="C495" s="2" t="s">
        <v>1044</v>
      </c>
      <c r="D495" s="2" t="s">
        <v>1045</v>
      </c>
      <c r="E495" s="2">
        <v>2255</v>
      </c>
    </row>
    <row r="496" spans="1:5">
      <c r="A496" s="2" t="s">
        <v>1040</v>
      </c>
      <c r="B496" s="2" t="s">
        <v>1041</v>
      </c>
      <c r="C496" s="2" t="s">
        <v>1046</v>
      </c>
      <c r="D496" s="2" t="s">
        <v>1047</v>
      </c>
      <c r="E496" s="2">
        <v>5058</v>
      </c>
    </row>
    <row r="497" spans="1:5">
      <c r="A497" s="2" t="s">
        <v>1048</v>
      </c>
      <c r="B497" s="2" t="s">
        <v>1049</v>
      </c>
      <c r="C497" s="2" t="s">
        <v>1050</v>
      </c>
      <c r="D497" s="2" t="s">
        <v>1051</v>
      </c>
      <c r="E497" s="2">
        <v>9</v>
      </c>
    </row>
    <row r="498" spans="1:5">
      <c r="A498" s="2" t="s">
        <v>1052</v>
      </c>
      <c r="B498" s="2" t="s">
        <v>1053</v>
      </c>
      <c r="C498" s="2" t="s">
        <v>1054</v>
      </c>
      <c r="D498" s="2" t="s">
        <v>1055</v>
      </c>
      <c r="E498" s="2">
        <v>1569</v>
      </c>
    </row>
    <row r="499" spans="1:5">
      <c r="A499" s="2" t="s">
        <v>1056</v>
      </c>
      <c r="B499" s="2" t="s">
        <v>1057</v>
      </c>
      <c r="C499" s="2" t="s">
        <v>1058</v>
      </c>
      <c r="D499" s="2" t="s">
        <v>1059</v>
      </c>
      <c r="E499" s="2">
        <v>8</v>
      </c>
    </row>
    <row r="500" spans="1:5">
      <c r="A500" s="2" t="s">
        <v>1060</v>
      </c>
      <c r="B500" s="2" t="s">
        <v>1061</v>
      </c>
      <c r="C500" s="2" t="s">
        <v>1062</v>
      </c>
      <c r="D500" s="2" t="s">
        <v>1061</v>
      </c>
      <c r="E500" s="2">
        <v>807</v>
      </c>
    </row>
    <row r="501" spans="1:5">
      <c r="A501" s="2" t="s">
        <v>1063</v>
      </c>
      <c r="B501" s="2" t="s">
        <v>1064</v>
      </c>
      <c r="C501" s="2" t="s">
        <v>1065</v>
      </c>
      <c r="D501" s="2" t="s">
        <v>1066</v>
      </c>
      <c r="E501" s="2">
        <v>5</v>
      </c>
    </row>
    <row r="502" spans="1:5">
      <c r="A502" s="2" t="s">
        <v>1063</v>
      </c>
      <c r="B502" s="2" t="s">
        <v>1064</v>
      </c>
      <c r="C502" s="2" t="s">
        <v>1067</v>
      </c>
      <c r="D502" s="2" t="s">
        <v>1068</v>
      </c>
      <c r="E502" s="2">
        <v>3</v>
      </c>
    </row>
    <row r="503" spans="1:5">
      <c r="A503" s="2" t="s">
        <v>1063</v>
      </c>
      <c r="B503" s="2" t="s">
        <v>1064</v>
      </c>
      <c r="C503" s="2" t="s">
        <v>1069</v>
      </c>
      <c r="D503" s="2" t="s">
        <v>1070</v>
      </c>
      <c r="E503" s="2">
        <v>8</v>
      </c>
    </row>
    <row r="504" spans="1:5">
      <c r="A504" s="2" t="s">
        <v>1063</v>
      </c>
      <c r="B504" s="2" t="s">
        <v>1064</v>
      </c>
      <c r="C504" s="2" t="s">
        <v>1071</v>
      </c>
      <c r="D504" s="2" t="s">
        <v>1072</v>
      </c>
      <c r="E504" s="2">
        <v>29</v>
      </c>
    </row>
    <row r="505" spans="1:5">
      <c r="A505" s="2" t="s">
        <v>1063</v>
      </c>
      <c r="B505" s="2" t="s">
        <v>1064</v>
      </c>
      <c r="C505" s="2" t="s">
        <v>1073</v>
      </c>
      <c r="D505" s="2" t="s">
        <v>1074</v>
      </c>
      <c r="E505" s="2">
        <v>11</v>
      </c>
    </row>
    <row r="506" spans="1:5">
      <c r="A506" s="2" t="s">
        <v>1063</v>
      </c>
      <c r="B506" s="2" t="s">
        <v>1064</v>
      </c>
      <c r="C506" s="2" t="s">
        <v>1075</v>
      </c>
      <c r="D506" s="2" t="s">
        <v>1076</v>
      </c>
      <c r="E506" s="2">
        <v>10</v>
      </c>
    </row>
    <row r="507" spans="1:5">
      <c r="A507" s="2" t="s">
        <v>1063</v>
      </c>
      <c r="B507" s="2" t="s">
        <v>1064</v>
      </c>
      <c r="C507" s="2" t="s">
        <v>1077</v>
      </c>
      <c r="D507" s="2" t="s">
        <v>1078</v>
      </c>
      <c r="E507" s="2">
        <v>18</v>
      </c>
    </row>
    <row r="508" spans="1:5">
      <c r="A508" s="2" t="s">
        <v>1063</v>
      </c>
      <c r="B508" s="2" t="s">
        <v>1064</v>
      </c>
      <c r="C508" s="2" t="s">
        <v>1079</v>
      </c>
      <c r="D508" s="2" t="s">
        <v>1080</v>
      </c>
      <c r="E508" s="2">
        <v>8</v>
      </c>
    </row>
    <row r="509" spans="1:5">
      <c r="A509" s="2" t="s">
        <v>1063</v>
      </c>
      <c r="B509" s="2" t="s">
        <v>1064</v>
      </c>
      <c r="C509" s="2" t="s">
        <v>1081</v>
      </c>
      <c r="D509" s="2" t="s">
        <v>1082</v>
      </c>
      <c r="E509" s="2">
        <v>2</v>
      </c>
    </row>
    <row r="510" spans="1:5">
      <c r="A510" s="2" t="s">
        <v>1063</v>
      </c>
      <c r="B510" s="2" t="s">
        <v>1064</v>
      </c>
      <c r="C510" s="2" t="s">
        <v>1083</v>
      </c>
      <c r="D510" s="2" t="s">
        <v>1084</v>
      </c>
      <c r="E510" s="2">
        <v>4</v>
      </c>
    </row>
    <row r="511" spans="1:5">
      <c r="A511" s="2" t="s">
        <v>1085</v>
      </c>
      <c r="B511" s="2" t="s">
        <v>1086</v>
      </c>
      <c r="C511" s="2" t="s">
        <v>1087</v>
      </c>
      <c r="D511" s="2" t="s">
        <v>1088</v>
      </c>
      <c r="E511" s="2">
        <v>274</v>
      </c>
    </row>
    <row r="512" spans="1:5">
      <c r="A512" s="2" t="s">
        <v>1089</v>
      </c>
      <c r="B512" s="2" t="s">
        <v>1090</v>
      </c>
      <c r="C512" s="2" t="s">
        <v>407</v>
      </c>
      <c r="D512" s="2" t="s">
        <v>408</v>
      </c>
      <c r="E512" s="2">
        <v>12840</v>
      </c>
    </row>
    <row r="513" spans="1:5">
      <c r="A513" s="28" t="s">
        <v>1091</v>
      </c>
      <c r="B513" s="28"/>
      <c r="C513" s="28"/>
      <c r="D513" s="28"/>
      <c r="E513" s="3">
        <f>SUM(E2:E512)</f>
        <v>1471820</v>
      </c>
    </row>
    <row r="1048504" spans="1:5">
      <c r="A1048504" s="1"/>
      <c r="B1048504" s="1"/>
      <c r="C1048504" s="1"/>
      <c r="D1048504" s="1"/>
      <c r="E1048504" s="1"/>
    </row>
  </sheetData>
  <mergeCells count="1">
    <mergeCell ref="A513:D513"/>
  </mergeCells>
  <pageMargins left="0.7" right="0.41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1"/>
  <sheetViews>
    <sheetView workbookViewId="0"/>
  </sheetViews>
  <sheetFormatPr defaultRowHeight="15"/>
  <cols>
    <col min="1" max="1" width="6.5703125" style="8" customWidth="1"/>
    <col min="2" max="2" width="33.85546875" style="8" customWidth="1"/>
    <col min="3" max="3" width="8.85546875" style="8" bestFit="1" customWidth="1"/>
    <col min="4" max="4" width="30.42578125" style="8" customWidth="1"/>
    <col min="5" max="5" width="12.140625" customWidth="1"/>
  </cols>
  <sheetData>
    <row r="1" spans="1:5" s="27" customFormat="1" ht="45">
      <c r="A1" s="24" t="s">
        <v>0</v>
      </c>
      <c r="B1" s="25" t="s">
        <v>1</v>
      </c>
      <c r="C1" s="24" t="s">
        <v>2</v>
      </c>
      <c r="D1" s="25" t="s">
        <v>3</v>
      </c>
      <c r="E1" s="26" t="s">
        <v>1092</v>
      </c>
    </row>
    <row r="2" spans="1:5">
      <c r="A2" s="2" t="s">
        <v>5</v>
      </c>
      <c r="B2" s="6" t="s">
        <v>6</v>
      </c>
      <c r="C2" s="2" t="s">
        <v>7</v>
      </c>
      <c r="D2" s="6" t="s">
        <v>8</v>
      </c>
      <c r="E2" s="2">
        <v>1</v>
      </c>
    </row>
    <row r="3" spans="1:5">
      <c r="A3" s="2" t="s">
        <v>5</v>
      </c>
      <c r="B3" s="6" t="s">
        <v>6</v>
      </c>
      <c r="C3" s="2" t="s">
        <v>9</v>
      </c>
      <c r="D3" s="6" t="s">
        <v>10</v>
      </c>
      <c r="E3" s="2">
        <v>12</v>
      </c>
    </row>
    <row r="4" spans="1:5">
      <c r="A4" s="2" t="s">
        <v>5</v>
      </c>
      <c r="B4" s="6" t="s">
        <v>6</v>
      </c>
      <c r="C4" s="2" t="s">
        <v>11</v>
      </c>
      <c r="D4" s="6" t="s">
        <v>12</v>
      </c>
      <c r="E4" s="2">
        <v>12</v>
      </c>
    </row>
    <row r="5" spans="1:5">
      <c r="A5" s="2" t="s">
        <v>5</v>
      </c>
      <c r="B5" s="6" t="s">
        <v>6</v>
      </c>
      <c r="C5" s="2" t="s">
        <v>13</v>
      </c>
      <c r="D5" s="6" t="s">
        <v>14</v>
      </c>
      <c r="E5" s="2">
        <v>5</v>
      </c>
    </row>
    <row r="6" spans="1:5">
      <c r="A6" s="2" t="s">
        <v>5</v>
      </c>
      <c r="B6" s="6" t="s">
        <v>6</v>
      </c>
      <c r="C6" s="2" t="s">
        <v>15</v>
      </c>
      <c r="D6" s="6" t="s">
        <v>16</v>
      </c>
      <c r="E6" s="2">
        <v>4</v>
      </c>
    </row>
    <row r="7" spans="1:5">
      <c r="A7" s="2" t="s">
        <v>5</v>
      </c>
      <c r="B7" s="6" t="s">
        <v>6</v>
      </c>
      <c r="C7" s="2" t="s">
        <v>21</v>
      </c>
      <c r="D7" s="6" t="s">
        <v>22</v>
      </c>
      <c r="E7" s="2">
        <v>19</v>
      </c>
    </row>
    <row r="8" spans="1:5">
      <c r="A8" s="2" t="s">
        <v>5</v>
      </c>
      <c r="B8" s="6" t="s">
        <v>6</v>
      </c>
      <c r="C8" s="2" t="s">
        <v>23</v>
      </c>
      <c r="D8" s="6" t="s">
        <v>24</v>
      </c>
      <c r="E8" s="2">
        <v>1</v>
      </c>
    </row>
    <row r="9" spans="1:5">
      <c r="A9" s="2" t="s">
        <v>5</v>
      </c>
      <c r="B9" s="6" t="s">
        <v>6</v>
      </c>
      <c r="C9" s="2" t="s">
        <v>25</v>
      </c>
      <c r="D9" s="6" t="s">
        <v>26</v>
      </c>
      <c r="E9" s="2">
        <v>5</v>
      </c>
    </row>
    <row r="10" spans="1:5">
      <c r="A10" s="2" t="s">
        <v>31</v>
      </c>
      <c r="B10" s="6" t="s">
        <v>32</v>
      </c>
      <c r="C10" s="2" t="s">
        <v>33</v>
      </c>
      <c r="D10" s="6" t="s">
        <v>34</v>
      </c>
      <c r="E10" s="2">
        <v>350</v>
      </c>
    </row>
    <row r="11" spans="1:5">
      <c r="A11" s="2" t="s">
        <v>35</v>
      </c>
      <c r="B11" s="6" t="s">
        <v>36</v>
      </c>
      <c r="C11" s="2" t="s">
        <v>37</v>
      </c>
      <c r="D11" s="6" t="s">
        <v>38</v>
      </c>
      <c r="E11" s="2">
        <v>9131</v>
      </c>
    </row>
    <row r="12" spans="1:5">
      <c r="A12" s="2" t="s">
        <v>35</v>
      </c>
      <c r="B12" s="6" t="s">
        <v>36</v>
      </c>
      <c r="C12" s="2" t="s">
        <v>39</v>
      </c>
      <c r="D12" s="6" t="s">
        <v>40</v>
      </c>
      <c r="E12" s="2">
        <v>3365</v>
      </c>
    </row>
    <row r="13" spans="1:5">
      <c r="A13" s="2" t="s">
        <v>49</v>
      </c>
      <c r="B13" s="6" t="s">
        <v>50</v>
      </c>
      <c r="C13" s="2" t="s">
        <v>53</v>
      </c>
      <c r="D13" s="6" t="s">
        <v>54</v>
      </c>
      <c r="E13" s="2">
        <v>44</v>
      </c>
    </row>
    <row r="14" spans="1:5">
      <c r="A14" s="2" t="s">
        <v>49</v>
      </c>
      <c r="B14" s="6" t="s">
        <v>50</v>
      </c>
      <c r="C14" s="2" t="s">
        <v>55</v>
      </c>
      <c r="D14" s="6" t="s">
        <v>56</v>
      </c>
      <c r="E14" s="2">
        <v>190</v>
      </c>
    </row>
    <row r="15" spans="1:5">
      <c r="A15" s="2" t="s">
        <v>49</v>
      </c>
      <c r="B15" s="6" t="s">
        <v>50</v>
      </c>
      <c r="C15" s="2" t="s">
        <v>63</v>
      </c>
      <c r="D15" s="6" t="s">
        <v>64</v>
      </c>
      <c r="E15" s="2">
        <v>6</v>
      </c>
    </row>
    <row r="16" spans="1:5">
      <c r="A16" s="2" t="s">
        <v>49</v>
      </c>
      <c r="B16" s="6" t="s">
        <v>50</v>
      </c>
      <c r="C16" s="2" t="s">
        <v>69</v>
      </c>
      <c r="D16" s="6" t="s">
        <v>70</v>
      </c>
      <c r="E16" s="2">
        <v>21</v>
      </c>
    </row>
    <row r="17" spans="1:5">
      <c r="A17" s="2" t="s">
        <v>49</v>
      </c>
      <c r="B17" s="6" t="s">
        <v>50</v>
      </c>
      <c r="C17" s="2" t="s">
        <v>79</v>
      </c>
      <c r="D17" s="6" t="s">
        <v>80</v>
      </c>
      <c r="E17" s="2">
        <v>27</v>
      </c>
    </row>
    <row r="18" spans="1:5">
      <c r="A18" s="2" t="s">
        <v>49</v>
      </c>
      <c r="B18" s="6" t="s">
        <v>50</v>
      </c>
      <c r="C18" s="2" t="s">
        <v>89</v>
      </c>
      <c r="D18" s="6" t="s">
        <v>90</v>
      </c>
      <c r="E18" s="2">
        <v>92</v>
      </c>
    </row>
    <row r="19" spans="1:5">
      <c r="A19" s="2" t="s">
        <v>91</v>
      </c>
      <c r="B19" s="6" t="s">
        <v>92</v>
      </c>
      <c r="C19" s="2" t="s">
        <v>93</v>
      </c>
      <c r="D19" s="6" t="s">
        <v>94</v>
      </c>
      <c r="E19" s="2">
        <v>56</v>
      </c>
    </row>
    <row r="20" spans="1:5">
      <c r="A20" s="2" t="s">
        <v>107</v>
      </c>
      <c r="B20" s="6" t="s">
        <v>108</v>
      </c>
      <c r="C20" s="2" t="s">
        <v>109</v>
      </c>
      <c r="D20" s="6" t="s">
        <v>110</v>
      </c>
      <c r="E20" s="2">
        <v>751</v>
      </c>
    </row>
    <row r="21" spans="1:5">
      <c r="A21" s="2" t="s">
        <v>107</v>
      </c>
      <c r="B21" s="6" t="s">
        <v>108</v>
      </c>
      <c r="C21" s="2" t="s">
        <v>117</v>
      </c>
      <c r="D21" s="6" t="s">
        <v>118</v>
      </c>
      <c r="E21" s="2">
        <v>193</v>
      </c>
    </row>
    <row r="22" spans="1:5">
      <c r="A22" s="2" t="s">
        <v>119</v>
      </c>
      <c r="B22" s="6" t="s">
        <v>120</v>
      </c>
      <c r="C22" s="2" t="s">
        <v>121</v>
      </c>
      <c r="D22" s="6" t="s">
        <v>122</v>
      </c>
      <c r="E22" s="2">
        <v>3</v>
      </c>
    </row>
    <row r="23" spans="1:5">
      <c r="A23" s="2" t="s">
        <v>141</v>
      </c>
      <c r="B23" s="6" t="s">
        <v>142</v>
      </c>
      <c r="C23" s="2" t="s">
        <v>196</v>
      </c>
      <c r="D23" s="6" t="s">
        <v>197</v>
      </c>
      <c r="E23" s="2">
        <v>12</v>
      </c>
    </row>
    <row r="24" spans="1:5">
      <c r="A24" s="2" t="s">
        <v>226</v>
      </c>
      <c r="B24" s="6" t="s">
        <v>227</v>
      </c>
      <c r="C24" s="2" t="s">
        <v>228</v>
      </c>
      <c r="D24" s="6" t="s">
        <v>229</v>
      </c>
      <c r="E24" s="2">
        <v>91</v>
      </c>
    </row>
    <row r="25" spans="1:5">
      <c r="A25" s="2" t="s">
        <v>230</v>
      </c>
      <c r="B25" s="6" t="s">
        <v>231</v>
      </c>
      <c r="C25" s="2" t="s">
        <v>232</v>
      </c>
      <c r="D25" s="6" t="s">
        <v>233</v>
      </c>
      <c r="E25" s="2">
        <v>267</v>
      </c>
    </row>
    <row r="26" spans="1:5">
      <c r="A26" s="2" t="s">
        <v>238</v>
      </c>
      <c r="B26" s="6" t="s">
        <v>239</v>
      </c>
      <c r="C26" s="2" t="s">
        <v>240</v>
      </c>
      <c r="D26" s="6" t="s">
        <v>241</v>
      </c>
      <c r="E26" s="2">
        <v>361</v>
      </c>
    </row>
    <row r="27" spans="1:5">
      <c r="A27" s="2" t="s">
        <v>244</v>
      </c>
      <c r="B27" s="6" t="s">
        <v>245</v>
      </c>
      <c r="C27" s="2" t="s">
        <v>246</v>
      </c>
      <c r="D27" s="6" t="s">
        <v>247</v>
      </c>
      <c r="E27" s="2">
        <v>119</v>
      </c>
    </row>
    <row r="28" spans="1:5">
      <c r="A28" s="2" t="s">
        <v>244</v>
      </c>
      <c r="B28" s="6" t="s">
        <v>245</v>
      </c>
      <c r="C28" s="2" t="s">
        <v>248</v>
      </c>
      <c r="D28" s="6" t="s">
        <v>249</v>
      </c>
      <c r="E28" s="2">
        <v>6</v>
      </c>
    </row>
    <row r="29" spans="1:5">
      <c r="A29" s="2" t="s">
        <v>250</v>
      </c>
      <c r="B29" s="6" t="s">
        <v>251</v>
      </c>
      <c r="C29" s="2" t="s">
        <v>252</v>
      </c>
      <c r="D29" s="6" t="s">
        <v>253</v>
      </c>
      <c r="E29" s="2">
        <v>2829</v>
      </c>
    </row>
    <row r="30" spans="1:5">
      <c r="A30" s="2" t="s">
        <v>254</v>
      </c>
      <c r="B30" s="6" t="s">
        <v>255</v>
      </c>
      <c r="C30" s="2" t="s">
        <v>256</v>
      </c>
      <c r="D30" s="6" t="s">
        <v>257</v>
      </c>
      <c r="E30" s="2">
        <v>845</v>
      </c>
    </row>
    <row r="31" spans="1:5">
      <c r="A31" s="2" t="s">
        <v>258</v>
      </c>
      <c r="B31" s="6" t="s">
        <v>259</v>
      </c>
      <c r="C31" s="2" t="s">
        <v>260</v>
      </c>
      <c r="D31" s="6" t="s">
        <v>261</v>
      </c>
      <c r="E31" s="2">
        <v>13</v>
      </c>
    </row>
    <row r="32" spans="1:5">
      <c r="A32" s="2" t="s">
        <v>272</v>
      </c>
      <c r="B32" s="6" t="s">
        <v>273</v>
      </c>
      <c r="C32" s="2" t="s">
        <v>109</v>
      </c>
      <c r="D32" s="6" t="s">
        <v>110</v>
      </c>
      <c r="E32" s="2">
        <v>490</v>
      </c>
    </row>
    <row r="33" spans="1:5">
      <c r="A33" s="2" t="s">
        <v>272</v>
      </c>
      <c r="B33" s="6" t="s">
        <v>273</v>
      </c>
      <c r="C33" s="2" t="s">
        <v>260</v>
      </c>
      <c r="D33" s="6" t="s">
        <v>261</v>
      </c>
      <c r="E33" s="2">
        <v>93</v>
      </c>
    </row>
    <row r="34" spans="1:5">
      <c r="A34" s="2" t="s">
        <v>272</v>
      </c>
      <c r="B34" s="6" t="s">
        <v>273</v>
      </c>
      <c r="C34" s="2" t="s">
        <v>274</v>
      </c>
      <c r="D34" s="6" t="s">
        <v>275</v>
      </c>
      <c r="E34" s="2">
        <v>4</v>
      </c>
    </row>
    <row r="35" spans="1:5">
      <c r="A35" s="2" t="s">
        <v>272</v>
      </c>
      <c r="B35" s="6" t="s">
        <v>273</v>
      </c>
      <c r="C35" s="2" t="s">
        <v>276</v>
      </c>
      <c r="D35" s="6" t="s">
        <v>277</v>
      </c>
      <c r="E35" s="2">
        <v>10</v>
      </c>
    </row>
    <row r="36" spans="1:5">
      <c r="A36" s="2" t="s">
        <v>393</v>
      </c>
      <c r="B36" s="6" t="s">
        <v>394</v>
      </c>
      <c r="C36" s="2" t="s">
        <v>397</v>
      </c>
      <c r="D36" s="6" t="s">
        <v>398</v>
      </c>
      <c r="E36" s="2">
        <v>8</v>
      </c>
    </row>
    <row r="37" spans="1:5">
      <c r="A37" s="2" t="s">
        <v>399</v>
      </c>
      <c r="B37" s="6" t="s">
        <v>400</v>
      </c>
      <c r="C37" s="2" t="s">
        <v>403</v>
      </c>
      <c r="D37" s="6" t="s">
        <v>404</v>
      </c>
      <c r="E37" s="2">
        <v>20</v>
      </c>
    </row>
    <row r="38" spans="1:5">
      <c r="A38" s="2" t="s">
        <v>399</v>
      </c>
      <c r="B38" s="6" t="s">
        <v>400</v>
      </c>
      <c r="C38" s="2" t="s">
        <v>409</v>
      </c>
      <c r="D38" s="6" t="s">
        <v>410</v>
      </c>
      <c r="E38" s="2">
        <v>1</v>
      </c>
    </row>
    <row r="39" spans="1:5">
      <c r="A39" s="2" t="s">
        <v>399</v>
      </c>
      <c r="B39" s="6" t="s">
        <v>400</v>
      </c>
      <c r="C39" s="2" t="s">
        <v>411</v>
      </c>
      <c r="D39" s="6" t="s">
        <v>412</v>
      </c>
      <c r="E39" s="2">
        <v>2461</v>
      </c>
    </row>
    <row r="40" spans="1:5">
      <c r="A40" s="2" t="s">
        <v>399</v>
      </c>
      <c r="B40" s="6" t="s">
        <v>400</v>
      </c>
      <c r="C40" s="2" t="s">
        <v>413</v>
      </c>
      <c r="D40" s="6" t="s">
        <v>414</v>
      </c>
      <c r="E40" s="2">
        <v>285</v>
      </c>
    </row>
    <row r="41" spans="1:5">
      <c r="A41" s="2" t="s">
        <v>415</v>
      </c>
      <c r="B41" s="6" t="s">
        <v>416</v>
      </c>
      <c r="C41" s="2" t="s">
        <v>425</v>
      </c>
      <c r="D41" s="6" t="s">
        <v>426</v>
      </c>
      <c r="E41" s="2">
        <v>45</v>
      </c>
    </row>
    <row r="42" spans="1:5">
      <c r="A42" s="2" t="s">
        <v>427</v>
      </c>
      <c r="B42" s="6" t="s">
        <v>428</v>
      </c>
      <c r="C42" s="2" t="s">
        <v>429</v>
      </c>
      <c r="D42" s="6" t="s">
        <v>430</v>
      </c>
      <c r="E42" s="2">
        <v>1947</v>
      </c>
    </row>
    <row r="43" spans="1:5">
      <c r="A43" s="2" t="s">
        <v>427</v>
      </c>
      <c r="B43" s="6" t="s">
        <v>428</v>
      </c>
      <c r="C43" s="2" t="s">
        <v>260</v>
      </c>
      <c r="D43" s="6" t="s">
        <v>261</v>
      </c>
      <c r="E43" s="2">
        <v>1476</v>
      </c>
    </row>
    <row r="44" spans="1:5">
      <c r="A44" s="2" t="s">
        <v>427</v>
      </c>
      <c r="B44" s="6" t="s">
        <v>428</v>
      </c>
      <c r="C44" s="2" t="s">
        <v>431</v>
      </c>
      <c r="D44" s="6" t="s">
        <v>432</v>
      </c>
      <c r="E44" s="2">
        <v>1046</v>
      </c>
    </row>
    <row r="45" spans="1:5">
      <c r="A45" s="2" t="s">
        <v>512</v>
      </c>
      <c r="B45" s="6" t="s">
        <v>513</v>
      </c>
      <c r="C45" s="2" t="s">
        <v>514</v>
      </c>
      <c r="D45" s="6" t="s">
        <v>515</v>
      </c>
      <c r="E45" s="2">
        <v>129</v>
      </c>
    </row>
    <row r="46" spans="1:5">
      <c r="A46" s="2" t="s">
        <v>516</v>
      </c>
      <c r="B46" s="6" t="s">
        <v>517</v>
      </c>
      <c r="C46" s="2" t="s">
        <v>276</v>
      </c>
      <c r="D46" s="6" t="s">
        <v>277</v>
      </c>
      <c r="E46" s="2">
        <v>1</v>
      </c>
    </row>
    <row r="47" spans="1:5">
      <c r="A47" s="2" t="s">
        <v>522</v>
      </c>
      <c r="B47" s="6" t="s">
        <v>523</v>
      </c>
      <c r="C47" s="2" t="s">
        <v>276</v>
      </c>
      <c r="D47" s="6" t="s">
        <v>277</v>
      </c>
      <c r="E47" s="2">
        <v>112</v>
      </c>
    </row>
    <row r="48" spans="1:5">
      <c r="A48" s="2" t="s">
        <v>522</v>
      </c>
      <c r="B48" s="6" t="s">
        <v>523</v>
      </c>
      <c r="C48" s="2" t="s">
        <v>526</v>
      </c>
      <c r="D48" s="6" t="s">
        <v>527</v>
      </c>
      <c r="E48" s="2">
        <v>40</v>
      </c>
    </row>
    <row r="49" spans="1:5">
      <c r="A49" s="2" t="s">
        <v>540</v>
      </c>
      <c r="B49" s="6" t="s">
        <v>541</v>
      </c>
      <c r="C49" s="2" t="s">
        <v>542</v>
      </c>
      <c r="D49" s="6" t="s">
        <v>543</v>
      </c>
      <c r="E49" s="2">
        <v>5</v>
      </c>
    </row>
    <row r="50" spans="1:5">
      <c r="A50" s="2" t="s">
        <v>546</v>
      </c>
      <c r="B50" s="6" t="s">
        <v>547</v>
      </c>
      <c r="C50" s="2" t="s">
        <v>548</v>
      </c>
      <c r="D50" s="6" t="s">
        <v>549</v>
      </c>
      <c r="E50" s="2">
        <v>2</v>
      </c>
    </row>
    <row r="51" spans="1:5">
      <c r="A51" s="2" t="s">
        <v>566</v>
      </c>
      <c r="B51" s="6" t="s">
        <v>567</v>
      </c>
      <c r="C51" s="2" t="s">
        <v>395</v>
      </c>
      <c r="D51" s="6" t="s">
        <v>396</v>
      </c>
      <c r="E51" s="2">
        <v>1</v>
      </c>
    </row>
    <row r="52" spans="1:5">
      <c r="A52" s="2" t="s">
        <v>566</v>
      </c>
      <c r="B52" s="6" t="s">
        <v>567</v>
      </c>
      <c r="C52" s="2" t="s">
        <v>572</v>
      </c>
      <c r="D52" s="6" t="s">
        <v>573</v>
      </c>
      <c r="E52" s="2">
        <v>1</v>
      </c>
    </row>
    <row r="53" spans="1:5">
      <c r="A53" s="2" t="s">
        <v>566</v>
      </c>
      <c r="B53" s="6" t="s">
        <v>567</v>
      </c>
      <c r="C53" s="2" t="s">
        <v>574</v>
      </c>
      <c r="D53" s="6" t="s">
        <v>575</v>
      </c>
      <c r="E53" s="2">
        <v>106</v>
      </c>
    </row>
    <row r="54" spans="1:5">
      <c r="A54" s="2" t="s">
        <v>566</v>
      </c>
      <c r="B54" s="6" t="s">
        <v>567</v>
      </c>
      <c r="C54" s="2" t="s">
        <v>576</v>
      </c>
      <c r="D54" s="6" t="s">
        <v>577</v>
      </c>
      <c r="E54" s="2">
        <v>13</v>
      </c>
    </row>
    <row r="55" spans="1:5">
      <c r="A55" s="2" t="s">
        <v>566</v>
      </c>
      <c r="B55" s="6" t="s">
        <v>567</v>
      </c>
      <c r="C55" s="2" t="s">
        <v>592</v>
      </c>
      <c r="D55" s="6" t="s">
        <v>593</v>
      </c>
      <c r="E55" s="2">
        <v>1</v>
      </c>
    </row>
    <row r="56" spans="1:5">
      <c r="A56" s="2" t="s">
        <v>566</v>
      </c>
      <c r="B56" s="6" t="s">
        <v>567</v>
      </c>
      <c r="C56" s="2" t="s">
        <v>97</v>
      </c>
      <c r="D56" s="6" t="s">
        <v>98</v>
      </c>
      <c r="E56" s="2">
        <v>1</v>
      </c>
    </row>
    <row r="57" spans="1:5">
      <c r="A57" s="2" t="s">
        <v>566</v>
      </c>
      <c r="B57" s="6" t="s">
        <v>567</v>
      </c>
      <c r="C57" s="2" t="s">
        <v>596</v>
      </c>
      <c r="D57" s="6" t="s">
        <v>597</v>
      </c>
      <c r="E57" s="2">
        <v>3</v>
      </c>
    </row>
    <row r="58" spans="1:5">
      <c r="A58" s="2" t="s">
        <v>566</v>
      </c>
      <c r="B58" s="6" t="s">
        <v>567</v>
      </c>
      <c r="C58" s="2" t="s">
        <v>616</v>
      </c>
      <c r="D58" s="6" t="s">
        <v>617</v>
      </c>
      <c r="E58" s="2">
        <v>1</v>
      </c>
    </row>
    <row r="59" spans="1:5">
      <c r="A59" s="2" t="s">
        <v>566</v>
      </c>
      <c r="B59" s="6" t="s">
        <v>567</v>
      </c>
      <c r="C59" s="2" t="s">
        <v>622</v>
      </c>
      <c r="D59" s="6" t="s">
        <v>623</v>
      </c>
      <c r="E59" s="2">
        <v>7</v>
      </c>
    </row>
    <row r="60" spans="1:5">
      <c r="A60" s="2" t="s">
        <v>566</v>
      </c>
      <c r="B60" s="6" t="s">
        <v>567</v>
      </c>
      <c r="C60" s="2" t="s">
        <v>628</v>
      </c>
      <c r="D60" s="6" t="s">
        <v>629</v>
      </c>
      <c r="E60" s="2">
        <v>14</v>
      </c>
    </row>
    <row r="61" spans="1:5">
      <c r="A61" s="2" t="s">
        <v>688</v>
      </c>
      <c r="B61" s="6" t="s">
        <v>689</v>
      </c>
      <c r="C61" s="2" t="s">
        <v>690</v>
      </c>
      <c r="D61" s="6" t="s">
        <v>691</v>
      </c>
      <c r="E61" s="2">
        <v>33</v>
      </c>
    </row>
    <row r="62" spans="1:5">
      <c r="A62" s="2" t="s">
        <v>688</v>
      </c>
      <c r="B62" s="6" t="s">
        <v>689</v>
      </c>
      <c r="C62" s="2" t="s">
        <v>260</v>
      </c>
      <c r="D62" s="6" t="s">
        <v>261</v>
      </c>
      <c r="E62" s="2">
        <v>1</v>
      </c>
    </row>
    <row r="63" spans="1:5">
      <c r="A63" s="2" t="s">
        <v>741</v>
      </c>
      <c r="B63" s="6" t="s">
        <v>742</v>
      </c>
      <c r="C63" s="2" t="s">
        <v>743</v>
      </c>
      <c r="D63" s="6" t="s">
        <v>744</v>
      </c>
      <c r="E63" s="2">
        <v>2</v>
      </c>
    </row>
    <row r="64" spans="1:5">
      <c r="A64" s="2" t="s">
        <v>829</v>
      </c>
      <c r="B64" s="6" t="s">
        <v>830</v>
      </c>
      <c r="C64" s="2" t="s">
        <v>628</v>
      </c>
      <c r="D64" s="6" t="s">
        <v>629</v>
      </c>
      <c r="E64" s="2">
        <v>2</v>
      </c>
    </row>
    <row r="65" spans="1:5">
      <c r="A65" s="2" t="s">
        <v>885</v>
      </c>
      <c r="B65" s="6" t="s">
        <v>886</v>
      </c>
      <c r="C65" s="2" t="s">
        <v>109</v>
      </c>
      <c r="D65" s="6" t="s">
        <v>110</v>
      </c>
      <c r="E65" s="2">
        <v>1730</v>
      </c>
    </row>
    <row r="66" spans="1:5">
      <c r="A66" s="2" t="s">
        <v>885</v>
      </c>
      <c r="B66" s="6" t="s">
        <v>886</v>
      </c>
      <c r="C66" s="2" t="s">
        <v>887</v>
      </c>
      <c r="D66" s="6" t="s">
        <v>888</v>
      </c>
      <c r="E66" s="2">
        <v>9</v>
      </c>
    </row>
    <row r="67" spans="1:5">
      <c r="A67" s="2" t="s">
        <v>885</v>
      </c>
      <c r="B67" s="6" t="s">
        <v>886</v>
      </c>
      <c r="C67" s="2" t="s">
        <v>651</v>
      </c>
      <c r="D67" s="6" t="s">
        <v>652</v>
      </c>
      <c r="E67" s="2">
        <v>3</v>
      </c>
    </row>
    <row r="68" spans="1:5">
      <c r="A68" s="2" t="s">
        <v>885</v>
      </c>
      <c r="B68" s="6" t="s">
        <v>886</v>
      </c>
      <c r="C68" s="2" t="s">
        <v>431</v>
      </c>
      <c r="D68" s="6" t="s">
        <v>432</v>
      </c>
      <c r="E68" s="2">
        <v>30</v>
      </c>
    </row>
    <row r="69" spans="1:5">
      <c r="A69" s="2" t="s">
        <v>885</v>
      </c>
      <c r="B69" s="6" t="s">
        <v>886</v>
      </c>
      <c r="C69" s="2" t="s">
        <v>895</v>
      </c>
      <c r="D69" s="6" t="s">
        <v>896</v>
      </c>
      <c r="E69" s="2">
        <v>4</v>
      </c>
    </row>
    <row r="70" spans="1:5">
      <c r="A70" s="2" t="s">
        <v>885</v>
      </c>
      <c r="B70" s="6" t="s">
        <v>886</v>
      </c>
      <c r="C70" s="2" t="s">
        <v>735</v>
      </c>
      <c r="D70" s="6" t="s">
        <v>736</v>
      </c>
      <c r="E70" s="2">
        <v>30</v>
      </c>
    </row>
    <row r="71" spans="1:5">
      <c r="A71" s="2" t="s">
        <v>885</v>
      </c>
      <c r="B71" s="6" t="s">
        <v>886</v>
      </c>
      <c r="C71" s="2" t="s">
        <v>838</v>
      </c>
      <c r="D71" s="6" t="s">
        <v>839</v>
      </c>
      <c r="E71" s="2">
        <v>1</v>
      </c>
    </row>
    <row r="72" spans="1:5">
      <c r="A72" s="2" t="s">
        <v>885</v>
      </c>
      <c r="B72" s="6" t="s">
        <v>886</v>
      </c>
      <c r="C72" s="2" t="s">
        <v>803</v>
      </c>
      <c r="D72" s="6" t="s">
        <v>804</v>
      </c>
      <c r="E72" s="2">
        <v>5</v>
      </c>
    </row>
    <row r="73" spans="1:5">
      <c r="A73" s="2" t="s">
        <v>885</v>
      </c>
      <c r="B73" s="6" t="s">
        <v>886</v>
      </c>
      <c r="C73" s="2" t="s">
        <v>905</v>
      </c>
      <c r="D73" s="6" t="s">
        <v>906</v>
      </c>
      <c r="E73" s="2">
        <v>1</v>
      </c>
    </row>
    <row r="74" spans="1:5">
      <c r="A74" s="2" t="s">
        <v>885</v>
      </c>
      <c r="B74" s="6" t="s">
        <v>886</v>
      </c>
      <c r="C74" s="2" t="s">
        <v>907</v>
      </c>
      <c r="D74" s="6" t="s">
        <v>908</v>
      </c>
      <c r="E74" s="2">
        <v>17</v>
      </c>
    </row>
    <row r="75" spans="1:5">
      <c r="A75" s="2" t="s">
        <v>885</v>
      </c>
      <c r="B75" s="6" t="s">
        <v>886</v>
      </c>
      <c r="C75" s="2" t="s">
        <v>913</v>
      </c>
      <c r="D75" s="6" t="s">
        <v>914</v>
      </c>
      <c r="E75" s="2">
        <v>163</v>
      </c>
    </row>
    <row r="76" spans="1:5">
      <c r="A76" s="2" t="s">
        <v>885</v>
      </c>
      <c r="B76" s="6" t="s">
        <v>886</v>
      </c>
      <c r="C76" s="2" t="s">
        <v>917</v>
      </c>
      <c r="D76" s="6" t="s">
        <v>918</v>
      </c>
      <c r="E76" s="2">
        <v>4</v>
      </c>
    </row>
    <row r="77" spans="1:5">
      <c r="A77" s="2" t="s">
        <v>925</v>
      </c>
      <c r="B77" s="6" t="s">
        <v>926</v>
      </c>
      <c r="C77" s="2" t="s">
        <v>927</v>
      </c>
      <c r="D77" s="6" t="s">
        <v>928</v>
      </c>
      <c r="E77" s="2">
        <v>1</v>
      </c>
    </row>
    <row r="78" spans="1:5">
      <c r="A78" s="2" t="s">
        <v>929</v>
      </c>
      <c r="B78" s="6" t="s">
        <v>930</v>
      </c>
      <c r="C78" s="2" t="s">
        <v>931</v>
      </c>
      <c r="D78" s="6" t="s">
        <v>932</v>
      </c>
      <c r="E78" s="2">
        <v>11</v>
      </c>
    </row>
    <row r="79" spans="1:5">
      <c r="A79" s="2" t="s">
        <v>937</v>
      </c>
      <c r="B79" s="6" t="s">
        <v>938</v>
      </c>
      <c r="C79" s="2" t="s">
        <v>939</v>
      </c>
      <c r="D79" s="6" t="s">
        <v>940</v>
      </c>
      <c r="E79" s="2">
        <v>13</v>
      </c>
    </row>
    <row r="80" spans="1:5">
      <c r="A80" s="2" t="s">
        <v>937</v>
      </c>
      <c r="B80" s="6" t="s">
        <v>938</v>
      </c>
      <c r="C80" s="2" t="s">
        <v>721</v>
      </c>
      <c r="D80" s="6" t="s">
        <v>722</v>
      </c>
      <c r="E80" s="2">
        <v>1</v>
      </c>
    </row>
    <row r="81" spans="1:5">
      <c r="A81" s="2" t="s">
        <v>937</v>
      </c>
      <c r="B81" s="6" t="s">
        <v>938</v>
      </c>
      <c r="C81" s="2" t="s">
        <v>941</v>
      </c>
      <c r="D81" s="6" t="s">
        <v>942</v>
      </c>
      <c r="E81" s="2">
        <v>77</v>
      </c>
    </row>
    <row r="82" spans="1:5">
      <c r="A82" s="2" t="s">
        <v>947</v>
      </c>
      <c r="B82" s="6" t="s">
        <v>948</v>
      </c>
      <c r="C82" s="2" t="s">
        <v>949</v>
      </c>
      <c r="D82" s="6" t="s">
        <v>948</v>
      </c>
      <c r="E82" s="2">
        <v>2098</v>
      </c>
    </row>
    <row r="83" spans="1:5">
      <c r="A83" s="2" t="s">
        <v>950</v>
      </c>
      <c r="B83" s="6" t="s">
        <v>951</v>
      </c>
      <c r="C83" s="2" t="s">
        <v>952</v>
      </c>
      <c r="D83" s="6" t="s">
        <v>953</v>
      </c>
      <c r="E83" s="2">
        <v>26540</v>
      </c>
    </row>
    <row r="84" spans="1:5">
      <c r="A84" s="2" t="s">
        <v>960</v>
      </c>
      <c r="B84" s="6" t="s">
        <v>961</v>
      </c>
      <c r="C84" s="2" t="s">
        <v>962</v>
      </c>
      <c r="D84" s="6" t="s">
        <v>961</v>
      </c>
      <c r="E84" s="2">
        <v>17</v>
      </c>
    </row>
    <row r="85" spans="1:5">
      <c r="A85" s="2" t="s">
        <v>963</v>
      </c>
      <c r="B85" s="6" t="s">
        <v>964</v>
      </c>
      <c r="C85" s="2" t="s">
        <v>965</v>
      </c>
      <c r="D85" s="6" t="s">
        <v>966</v>
      </c>
      <c r="E85" s="2">
        <v>98</v>
      </c>
    </row>
    <row r="86" spans="1:5">
      <c r="A86" s="2" t="s">
        <v>967</v>
      </c>
      <c r="B86" s="6" t="s">
        <v>968</v>
      </c>
      <c r="C86" s="2" t="s">
        <v>969</v>
      </c>
      <c r="D86" s="6" t="s">
        <v>970</v>
      </c>
      <c r="E86" s="2">
        <v>921</v>
      </c>
    </row>
    <row r="87" spans="1:5">
      <c r="A87" s="2" t="s">
        <v>971</v>
      </c>
      <c r="B87" s="6" t="s">
        <v>972</v>
      </c>
      <c r="C87" s="2" t="s">
        <v>973</v>
      </c>
      <c r="D87" s="6" t="s">
        <v>972</v>
      </c>
      <c r="E87" s="2">
        <v>1962</v>
      </c>
    </row>
    <row r="88" spans="1:5">
      <c r="A88" s="2" t="s">
        <v>974</v>
      </c>
      <c r="B88" s="6" t="s">
        <v>975</v>
      </c>
      <c r="C88" s="2" t="s">
        <v>976</v>
      </c>
      <c r="D88" s="6" t="s">
        <v>977</v>
      </c>
      <c r="E88" s="2">
        <v>7647</v>
      </c>
    </row>
    <row r="89" spans="1:5">
      <c r="A89" s="2" t="s">
        <v>978</v>
      </c>
      <c r="B89" s="6" t="s">
        <v>979</v>
      </c>
      <c r="C89" s="2" t="s">
        <v>982</v>
      </c>
      <c r="D89" s="6" t="s">
        <v>983</v>
      </c>
      <c r="E89" s="2">
        <v>242</v>
      </c>
    </row>
    <row r="90" spans="1:5">
      <c r="A90" s="2" t="s">
        <v>978</v>
      </c>
      <c r="B90" s="6" t="s">
        <v>979</v>
      </c>
      <c r="C90" s="2" t="s">
        <v>984</v>
      </c>
      <c r="D90" s="6" t="s">
        <v>985</v>
      </c>
      <c r="E90" s="2">
        <v>193</v>
      </c>
    </row>
    <row r="91" spans="1:5">
      <c r="A91" s="2" t="s">
        <v>978</v>
      </c>
      <c r="B91" s="6" t="s">
        <v>979</v>
      </c>
      <c r="C91" s="2" t="s">
        <v>986</v>
      </c>
      <c r="D91" s="6" t="s">
        <v>987</v>
      </c>
      <c r="E91" s="2">
        <v>13</v>
      </c>
    </row>
    <row r="92" spans="1:5">
      <c r="A92" s="2" t="s">
        <v>978</v>
      </c>
      <c r="B92" s="6" t="s">
        <v>979</v>
      </c>
      <c r="C92" s="2" t="s">
        <v>988</v>
      </c>
      <c r="D92" s="6" t="s">
        <v>989</v>
      </c>
      <c r="E92" s="2">
        <v>43</v>
      </c>
    </row>
    <row r="93" spans="1:5">
      <c r="A93" s="2" t="s">
        <v>978</v>
      </c>
      <c r="B93" s="6" t="s">
        <v>979</v>
      </c>
      <c r="C93" s="2" t="s">
        <v>990</v>
      </c>
      <c r="D93" s="6" t="s">
        <v>991</v>
      </c>
      <c r="E93" s="2">
        <v>41</v>
      </c>
    </row>
    <row r="94" spans="1:5">
      <c r="A94" s="2" t="s">
        <v>996</v>
      </c>
      <c r="B94" s="6" t="s">
        <v>997</v>
      </c>
      <c r="C94" s="2" t="s">
        <v>998</v>
      </c>
      <c r="D94" s="6" t="s">
        <v>999</v>
      </c>
      <c r="E94" s="2">
        <v>18</v>
      </c>
    </row>
    <row r="95" spans="1:5">
      <c r="A95" s="2" t="s">
        <v>996</v>
      </c>
      <c r="B95" s="6" t="s">
        <v>997</v>
      </c>
      <c r="C95" s="2" t="s">
        <v>1000</v>
      </c>
      <c r="D95" s="6" t="s">
        <v>1001</v>
      </c>
      <c r="E95" s="2">
        <v>218</v>
      </c>
    </row>
    <row r="96" spans="1:5">
      <c r="A96" s="2" t="s">
        <v>996</v>
      </c>
      <c r="B96" s="6" t="s">
        <v>997</v>
      </c>
      <c r="C96" s="2" t="s">
        <v>1002</v>
      </c>
      <c r="D96" s="6" t="s">
        <v>1003</v>
      </c>
      <c r="E96" s="2">
        <v>225</v>
      </c>
    </row>
    <row r="97" spans="1:5">
      <c r="A97" s="2" t="s">
        <v>996</v>
      </c>
      <c r="B97" s="6" t="s">
        <v>997</v>
      </c>
      <c r="C97" s="2" t="s">
        <v>1004</v>
      </c>
      <c r="D97" s="6" t="s">
        <v>1005</v>
      </c>
      <c r="E97" s="2">
        <v>45</v>
      </c>
    </row>
    <row r="98" spans="1:5">
      <c r="A98" s="2" t="s">
        <v>996</v>
      </c>
      <c r="B98" s="6" t="s">
        <v>997</v>
      </c>
      <c r="C98" s="2" t="s">
        <v>1006</v>
      </c>
      <c r="D98" s="6" t="s">
        <v>1007</v>
      </c>
      <c r="E98" s="2">
        <v>98</v>
      </c>
    </row>
    <row r="99" spans="1:5">
      <c r="A99" s="2" t="s">
        <v>996</v>
      </c>
      <c r="B99" s="6" t="s">
        <v>997</v>
      </c>
      <c r="C99" s="2" t="s">
        <v>1008</v>
      </c>
      <c r="D99" s="6" t="s">
        <v>1009</v>
      </c>
      <c r="E99" s="2">
        <v>368</v>
      </c>
    </row>
    <row r="100" spans="1:5">
      <c r="A100" s="2" t="s">
        <v>996</v>
      </c>
      <c r="B100" s="6" t="s">
        <v>997</v>
      </c>
      <c r="C100" s="2" t="s">
        <v>1010</v>
      </c>
      <c r="D100" s="6" t="s">
        <v>1011</v>
      </c>
      <c r="E100" s="2">
        <v>91</v>
      </c>
    </row>
    <row r="101" spans="1:5">
      <c r="A101" s="2" t="s">
        <v>996</v>
      </c>
      <c r="B101" s="6" t="s">
        <v>997</v>
      </c>
      <c r="C101" s="2" t="s">
        <v>1012</v>
      </c>
      <c r="D101" s="6" t="s">
        <v>1013</v>
      </c>
      <c r="E101" s="2">
        <v>25</v>
      </c>
    </row>
    <row r="102" spans="1:5">
      <c r="A102" s="2" t="s">
        <v>996</v>
      </c>
      <c r="B102" s="6" t="s">
        <v>997</v>
      </c>
      <c r="C102" s="2" t="s">
        <v>1014</v>
      </c>
      <c r="D102" s="6" t="s">
        <v>1015</v>
      </c>
      <c r="E102" s="2">
        <v>182</v>
      </c>
    </row>
    <row r="103" spans="1:5">
      <c r="A103" s="2" t="s">
        <v>996</v>
      </c>
      <c r="B103" s="6" t="s">
        <v>997</v>
      </c>
      <c r="C103" s="2" t="s">
        <v>1016</v>
      </c>
      <c r="D103" s="6" t="s">
        <v>1017</v>
      </c>
      <c r="E103" s="2">
        <v>77</v>
      </c>
    </row>
    <row r="104" spans="1:5">
      <c r="A104" s="2" t="s">
        <v>996</v>
      </c>
      <c r="B104" s="6" t="s">
        <v>997</v>
      </c>
      <c r="C104" s="2" t="s">
        <v>1018</v>
      </c>
      <c r="D104" s="6" t="s">
        <v>1019</v>
      </c>
      <c r="E104" s="2">
        <v>188</v>
      </c>
    </row>
    <row r="105" spans="1:5">
      <c r="A105" s="2" t="s">
        <v>996</v>
      </c>
      <c r="B105" s="6" t="s">
        <v>997</v>
      </c>
      <c r="C105" s="2" t="s">
        <v>1020</v>
      </c>
      <c r="D105" s="6" t="s">
        <v>1021</v>
      </c>
      <c r="E105" s="2">
        <v>21</v>
      </c>
    </row>
    <row r="106" spans="1:5">
      <c r="A106" s="2" t="s">
        <v>996</v>
      </c>
      <c r="B106" s="6" t="s">
        <v>997</v>
      </c>
      <c r="C106" s="2" t="s">
        <v>1022</v>
      </c>
      <c r="D106" s="6" t="s">
        <v>1023</v>
      </c>
      <c r="E106" s="2">
        <v>98</v>
      </c>
    </row>
    <row r="107" spans="1:5">
      <c r="A107" s="2" t="s">
        <v>996</v>
      </c>
      <c r="B107" s="6" t="s">
        <v>997</v>
      </c>
      <c r="C107" s="2" t="s">
        <v>1024</v>
      </c>
      <c r="D107" s="6" t="s">
        <v>1025</v>
      </c>
      <c r="E107" s="2">
        <v>20</v>
      </c>
    </row>
    <row r="108" spans="1:5">
      <c r="A108" s="2" t="s">
        <v>996</v>
      </c>
      <c r="B108" s="6" t="s">
        <v>997</v>
      </c>
      <c r="C108" s="2" t="s">
        <v>1026</v>
      </c>
      <c r="D108" s="6" t="s">
        <v>1027</v>
      </c>
      <c r="E108" s="2">
        <v>76</v>
      </c>
    </row>
    <row r="109" spans="1:5">
      <c r="A109" s="2" t="s">
        <v>996</v>
      </c>
      <c r="B109" s="6" t="s">
        <v>997</v>
      </c>
      <c r="C109" s="2" t="s">
        <v>1028</v>
      </c>
      <c r="D109" s="6" t="s">
        <v>1029</v>
      </c>
      <c r="E109" s="2">
        <v>234</v>
      </c>
    </row>
    <row r="110" spans="1:5">
      <c r="A110" s="2" t="s">
        <v>996</v>
      </c>
      <c r="B110" s="6" t="s">
        <v>997</v>
      </c>
      <c r="C110" s="2" t="s">
        <v>1030</v>
      </c>
      <c r="D110" s="6" t="s">
        <v>1031</v>
      </c>
      <c r="E110" s="2">
        <v>200</v>
      </c>
    </row>
    <row r="111" spans="1:5">
      <c r="A111" s="2" t="s">
        <v>996</v>
      </c>
      <c r="B111" s="6" t="s">
        <v>997</v>
      </c>
      <c r="C111" s="2" t="s">
        <v>1032</v>
      </c>
      <c r="D111" s="6" t="s">
        <v>1033</v>
      </c>
      <c r="E111" s="2">
        <v>175</v>
      </c>
    </row>
    <row r="112" spans="1:5">
      <c r="A112" s="2" t="s">
        <v>996</v>
      </c>
      <c r="B112" s="6" t="s">
        <v>997</v>
      </c>
      <c r="C112" s="2" t="s">
        <v>1034</v>
      </c>
      <c r="D112" s="6" t="s">
        <v>1035</v>
      </c>
      <c r="E112" s="2">
        <v>132</v>
      </c>
    </row>
    <row r="113" spans="1:5">
      <c r="A113" s="2" t="s">
        <v>996</v>
      </c>
      <c r="B113" s="6" t="s">
        <v>997</v>
      </c>
      <c r="C113" s="2" t="s">
        <v>1036</v>
      </c>
      <c r="D113" s="6" t="s">
        <v>1037</v>
      </c>
      <c r="E113" s="2">
        <v>119</v>
      </c>
    </row>
    <row r="114" spans="1:5">
      <c r="A114" s="2" t="s">
        <v>996</v>
      </c>
      <c r="B114" s="6" t="s">
        <v>997</v>
      </c>
      <c r="C114" s="2" t="s">
        <v>1038</v>
      </c>
      <c r="D114" s="6" t="s">
        <v>1039</v>
      </c>
      <c r="E114" s="2">
        <v>52</v>
      </c>
    </row>
    <row r="115" spans="1:5">
      <c r="A115" s="2" t="s">
        <v>1040</v>
      </c>
      <c r="B115" s="6" t="s">
        <v>1041</v>
      </c>
      <c r="C115" s="2" t="s">
        <v>1042</v>
      </c>
      <c r="D115" s="6" t="s">
        <v>1043</v>
      </c>
      <c r="E115" s="2">
        <v>2</v>
      </c>
    </row>
    <row r="116" spans="1:5">
      <c r="A116" s="2" t="s">
        <v>1040</v>
      </c>
      <c r="B116" s="6" t="s">
        <v>1041</v>
      </c>
      <c r="C116" s="2" t="s">
        <v>1046</v>
      </c>
      <c r="D116" s="6" t="s">
        <v>1047</v>
      </c>
      <c r="E116" s="2">
        <v>3</v>
      </c>
    </row>
    <row r="117" spans="1:5">
      <c r="A117" s="2" t="s">
        <v>1052</v>
      </c>
      <c r="B117" s="6" t="s">
        <v>1053</v>
      </c>
      <c r="C117" s="2" t="s">
        <v>1054</v>
      </c>
      <c r="D117" s="6" t="s">
        <v>1055</v>
      </c>
      <c r="E117" s="2">
        <v>1569</v>
      </c>
    </row>
    <row r="118" spans="1:5">
      <c r="A118" s="2" t="s">
        <v>1056</v>
      </c>
      <c r="B118" s="6" t="s">
        <v>1057</v>
      </c>
      <c r="C118" s="2" t="s">
        <v>1058</v>
      </c>
      <c r="D118" s="6" t="s">
        <v>1059</v>
      </c>
      <c r="E118" s="2">
        <v>8</v>
      </c>
    </row>
    <row r="119" spans="1:5">
      <c r="A119" s="2" t="s">
        <v>1060</v>
      </c>
      <c r="B119" s="6" t="s">
        <v>1061</v>
      </c>
      <c r="C119" s="2" t="s">
        <v>1062</v>
      </c>
      <c r="D119" s="6" t="s">
        <v>1061</v>
      </c>
      <c r="E119" s="2">
        <v>807</v>
      </c>
    </row>
    <row r="120" spans="1:5">
      <c r="A120" s="2" t="s">
        <v>1063</v>
      </c>
      <c r="B120" s="6" t="s">
        <v>1064</v>
      </c>
      <c r="C120" s="2" t="s">
        <v>1065</v>
      </c>
      <c r="D120" s="6" t="s">
        <v>1066</v>
      </c>
      <c r="E120" s="2">
        <v>5</v>
      </c>
    </row>
    <row r="121" spans="1:5">
      <c r="A121" s="2" t="s">
        <v>1063</v>
      </c>
      <c r="B121" s="6" t="s">
        <v>1064</v>
      </c>
      <c r="C121" s="2" t="s">
        <v>1067</v>
      </c>
      <c r="D121" s="6" t="s">
        <v>1068</v>
      </c>
      <c r="E121" s="2">
        <v>3</v>
      </c>
    </row>
    <row r="122" spans="1:5">
      <c r="A122" s="2" t="s">
        <v>1063</v>
      </c>
      <c r="B122" s="6" t="s">
        <v>1064</v>
      </c>
      <c r="C122" s="2" t="s">
        <v>1069</v>
      </c>
      <c r="D122" s="6" t="s">
        <v>1070</v>
      </c>
      <c r="E122" s="2">
        <v>8</v>
      </c>
    </row>
    <row r="123" spans="1:5">
      <c r="A123" s="2" t="s">
        <v>1063</v>
      </c>
      <c r="B123" s="6" t="s">
        <v>1064</v>
      </c>
      <c r="C123" s="2" t="s">
        <v>1071</v>
      </c>
      <c r="D123" s="6" t="s">
        <v>1072</v>
      </c>
      <c r="E123" s="2">
        <v>29</v>
      </c>
    </row>
    <row r="124" spans="1:5">
      <c r="A124" s="2" t="s">
        <v>1063</v>
      </c>
      <c r="B124" s="6" t="s">
        <v>1064</v>
      </c>
      <c r="C124" s="2" t="s">
        <v>1073</v>
      </c>
      <c r="D124" s="6" t="s">
        <v>1074</v>
      </c>
      <c r="E124" s="2">
        <v>11</v>
      </c>
    </row>
    <row r="125" spans="1:5">
      <c r="A125" s="2" t="s">
        <v>1063</v>
      </c>
      <c r="B125" s="6" t="s">
        <v>1064</v>
      </c>
      <c r="C125" s="2" t="s">
        <v>1075</v>
      </c>
      <c r="D125" s="6" t="s">
        <v>1076</v>
      </c>
      <c r="E125" s="2">
        <v>10</v>
      </c>
    </row>
    <row r="126" spans="1:5">
      <c r="A126" s="2" t="s">
        <v>1063</v>
      </c>
      <c r="B126" s="6" t="s">
        <v>1064</v>
      </c>
      <c r="C126" s="2" t="s">
        <v>1077</v>
      </c>
      <c r="D126" s="6" t="s">
        <v>1078</v>
      </c>
      <c r="E126" s="2">
        <v>18</v>
      </c>
    </row>
    <row r="127" spans="1:5">
      <c r="A127" s="2" t="s">
        <v>1063</v>
      </c>
      <c r="B127" s="6" t="s">
        <v>1064</v>
      </c>
      <c r="C127" s="2" t="s">
        <v>1079</v>
      </c>
      <c r="D127" s="6" t="s">
        <v>1080</v>
      </c>
      <c r="E127" s="2">
        <v>8</v>
      </c>
    </row>
    <row r="128" spans="1:5">
      <c r="A128" s="2" t="s">
        <v>1063</v>
      </c>
      <c r="B128" s="6" t="s">
        <v>1064</v>
      </c>
      <c r="C128" s="2" t="s">
        <v>1081</v>
      </c>
      <c r="D128" s="6" t="s">
        <v>1082</v>
      </c>
      <c r="E128" s="2">
        <v>2</v>
      </c>
    </row>
    <row r="129" spans="1:5">
      <c r="A129" s="2" t="s">
        <v>1063</v>
      </c>
      <c r="B129" s="6" t="s">
        <v>1064</v>
      </c>
      <c r="C129" s="2" t="s">
        <v>1083</v>
      </c>
      <c r="D129" s="6" t="s">
        <v>1084</v>
      </c>
      <c r="E129" s="2">
        <v>4</v>
      </c>
    </row>
    <row r="130" spans="1:5">
      <c r="A130" s="2" t="s">
        <v>1089</v>
      </c>
      <c r="B130" s="6" t="s">
        <v>1090</v>
      </c>
      <c r="C130" s="2" t="s">
        <v>407</v>
      </c>
      <c r="D130" s="6" t="s">
        <v>408</v>
      </c>
      <c r="E130" s="2">
        <v>236</v>
      </c>
    </row>
    <row r="131" spans="1:5">
      <c r="A131" s="29" t="s">
        <v>1091</v>
      </c>
      <c r="B131" s="30"/>
      <c r="C131" s="30"/>
      <c r="D131" s="31"/>
      <c r="E131" s="7">
        <f>SUM(E2:E130)</f>
        <v>74492</v>
      </c>
    </row>
  </sheetData>
  <mergeCells count="1">
    <mergeCell ref="A131:D131"/>
  </mergeCells>
  <pageMargins left="0.7" right="0.7" top="0.75" bottom="0.75" header="0.3" footer="0.3"/>
  <pageSetup scale="9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125"/>
  <sheetViews>
    <sheetView tabSelected="1" zoomScale="85" zoomScaleNormal="85" workbookViewId="0"/>
  </sheetViews>
  <sheetFormatPr defaultRowHeight="16.5"/>
  <cols>
    <col min="1" max="1" width="5" style="12" customWidth="1"/>
    <col min="2" max="2" width="6.5703125" style="12" customWidth="1"/>
    <col min="3" max="3" width="41" style="12" customWidth="1"/>
    <col min="4" max="4" width="10.42578125" style="12" customWidth="1"/>
    <col min="5" max="5" width="13.28515625" style="12" customWidth="1"/>
    <col min="6" max="6" width="10.85546875" style="12" customWidth="1"/>
    <col min="7" max="7" width="14.7109375" style="12" customWidth="1"/>
    <col min="8" max="8" width="24.7109375" style="12" customWidth="1"/>
    <col min="9" max="9" width="15.7109375" style="12" customWidth="1"/>
    <col min="10" max="10" width="12.5703125" style="12" customWidth="1"/>
    <col min="11" max="11" width="11.7109375" style="12" customWidth="1"/>
    <col min="12" max="13" width="12.5703125" style="12" customWidth="1"/>
    <col min="14" max="14" width="11.7109375" style="12" bestFit="1" customWidth="1"/>
    <col min="15" max="15" width="10.140625" style="12" bestFit="1" customWidth="1"/>
    <col min="16" max="17" width="9.140625" style="12"/>
    <col min="18" max="19" width="10.140625" style="12" bestFit="1" customWidth="1"/>
    <col min="20" max="16384" width="9.140625" style="12"/>
  </cols>
  <sheetData>
    <row r="3" spans="1:11" s="19" customFormat="1" ht="132">
      <c r="A3" s="11" t="s">
        <v>1094</v>
      </c>
      <c r="B3" s="11" t="s">
        <v>1095</v>
      </c>
      <c r="C3" s="11" t="s">
        <v>1096</v>
      </c>
      <c r="D3" s="11" t="s">
        <v>1097</v>
      </c>
      <c r="E3" s="11" t="s">
        <v>1098</v>
      </c>
      <c r="F3" s="11" t="s">
        <v>1100</v>
      </c>
      <c r="G3" s="11" t="s">
        <v>1101</v>
      </c>
      <c r="H3" s="11" t="s">
        <v>1106</v>
      </c>
      <c r="I3" s="11" t="s">
        <v>1107</v>
      </c>
      <c r="J3" s="11" t="s">
        <v>1108</v>
      </c>
      <c r="K3" s="11" t="s">
        <v>1109</v>
      </c>
    </row>
    <row r="4" spans="1:11">
      <c r="A4" s="10">
        <v>1</v>
      </c>
      <c r="B4" s="10" t="s">
        <v>1099</v>
      </c>
      <c r="C4" s="11">
        <v>2</v>
      </c>
      <c r="D4" s="11">
        <v>3</v>
      </c>
      <c r="E4" s="11">
        <v>4</v>
      </c>
      <c r="F4" s="11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</row>
    <row r="5" spans="1:11" ht="33">
      <c r="A5" s="9">
        <v>1</v>
      </c>
      <c r="B5" s="17">
        <v>964</v>
      </c>
      <c r="C5" s="13" t="s">
        <v>1093</v>
      </c>
      <c r="D5" s="14">
        <v>98</v>
      </c>
      <c r="E5" s="9">
        <v>98</v>
      </c>
      <c r="F5" s="9">
        <f>+D5*50-E5*23</f>
        <v>2646</v>
      </c>
      <c r="G5" s="9">
        <v>0</v>
      </c>
      <c r="H5" s="9">
        <v>0</v>
      </c>
      <c r="I5" s="9">
        <f>+G5-H5</f>
        <v>0</v>
      </c>
      <c r="J5" s="9">
        <f>+F5-H5</f>
        <v>2646</v>
      </c>
      <c r="K5" s="9">
        <v>2646</v>
      </c>
    </row>
    <row r="6" spans="1:11">
      <c r="A6" s="9">
        <v>2</v>
      </c>
      <c r="B6" s="17">
        <v>661</v>
      </c>
      <c r="C6" s="18" t="s">
        <v>1103</v>
      </c>
      <c r="D6" s="14">
        <v>11919</v>
      </c>
      <c r="E6" s="9">
        <v>0</v>
      </c>
      <c r="F6" s="9">
        <f t="shared" ref="F6:F67" si="0">+D6*50-E6*23</f>
        <v>595950</v>
      </c>
      <c r="G6" s="9">
        <v>2303078</v>
      </c>
      <c r="H6" s="9">
        <v>59595</v>
      </c>
      <c r="I6" s="9">
        <f t="shared" ref="I6:I66" si="1">+G6-H6</f>
        <v>2243483</v>
      </c>
      <c r="J6" s="9">
        <f t="shared" ref="J6:J66" si="2">+F6-H6</f>
        <v>536355</v>
      </c>
      <c r="K6" s="9">
        <v>536355</v>
      </c>
    </row>
    <row r="7" spans="1:11">
      <c r="A7" s="9">
        <v>3</v>
      </c>
      <c r="B7" s="17">
        <v>623</v>
      </c>
      <c r="C7" s="13" t="s">
        <v>643</v>
      </c>
      <c r="D7" s="14">
        <v>3446</v>
      </c>
      <c r="E7" s="9">
        <v>0</v>
      </c>
      <c r="F7" s="9">
        <f t="shared" si="0"/>
        <v>172300</v>
      </c>
      <c r="G7" s="9">
        <v>0</v>
      </c>
      <c r="H7" s="9">
        <v>0</v>
      </c>
      <c r="I7" s="9">
        <f t="shared" si="1"/>
        <v>0</v>
      </c>
      <c r="J7" s="9">
        <f t="shared" si="2"/>
        <v>172300</v>
      </c>
      <c r="K7" s="9">
        <v>172300</v>
      </c>
    </row>
    <row r="8" spans="1:11" ht="33">
      <c r="A8" s="9">
        <v>4</v>
      </c>
      <c r="B8" s="17">
        <v>821</v>
      </c>
      <c r="C8" s="13" t="s">
        <v>944</v>
      </c>
      <c r="D8" s="14">
        <v>7112</v>
      </c>
      <c r="E8" s="9">
        <v>0</v>
      </c>
      <c r="F8" s="9">
        <f t="shared" si="0"/>
        <v>355600</v>
      </c>
      <c r="G8" s="9">
        <v>1621525</v>
      </c>
      <c r="H8" s="9">
        <v>35560</v>
      </c>
      <c r="I8" s="9">
        <f t="shared" si="1"/>
        <v>1585965</v>
      </c>
      <c r="J8" s="9">
        <f t="shared" si="2"/>
        <v>320040</v>
      </c>
      <c r="K8" s="9">
        <v>320040</v>
      </c>
    </row>
    <row r="9" spans="1:11">
      <c r="A9" s="9">
        <v>5</v>
      </c>
      <c r="B9" s="17">
        <v>647</v>
      </c>
      <c r="C9" s="13" t="s">
        <v>716</v>
      </c>
      <c r="D9" s="14">
        <v>1575</v>
      </c>
      <c r="E9" s="9">
        <v>0</v>
      </c>
      <c r="F9" s="9">
        <f t="shared" si="0"/>
        <v>78750</v>
      </c>
      <c r="G9" s="9">
        <v>0</v>
      </c>
      <c r="H9" s="9">
        <v>0</v>
      </c>
      <c r="I9" s="9">
        <f t="shared" si="1"/>
        <v>0</v>
      </c>
      <c r="J9" s="9">
        <f t="shared" si="2"/>
        <v>78750</v>
      </c>
      <c r="K9" s="9">
        <v>78750</v>
      </c>
    </row>
    <row r="10" spans="1:11">
      <c r="A10" s="9">
        <v>6</v>
      </c>
      <c r="B10" s="17">
        <v>630</v>
      </c>
      <c r="C10" s="13" t="s">
        <v>654</v>
      </c>
      <c r="D10" s="14">
        <v>225</v>
      </c>
      <c r="E10" s="9">
        <v>0</v>
      </c>
      <c r="F10" s="9">
        <f t="shared" si="0"/>
        <v>11250</v>
      </c>
      <c r="G10" s="9">
        <v>0</v>
      </c>
      <c r="H10" s="9">
        <v>0</v>
      </c>
      <c r="I10" s="9">
        <f t="shared" si="1"/>
        <v>0</v>
      </c>
      <c r="J10" s="9">
        <f t="shared" si="2"/>
        <v>11250</v>
      </c>
      <c r="K10" s="9">
        <v>11250</v>
      </c>
    </row>
    <row r="11" spans="1:11">
      <c r="A11" s="9">
        <v>8</v>
      </c>
      <c r="B11" s="17">
        <v>648</v>
      </c>
      <c r="C11" s="13" t="s">
        <v>719</v>
      </c>
      <c r="D11" s="14">
        <v>281</v>
      </c>
      <c r="E11" s="9">
        <v>0</v>
      </c>
      <c r="F11" s="9">
        <f t="shared" si="0"/>
        <v>14050</v>
      </c>
      <c r="G11" s="9">
        <v>0</v>
      </c>
      <c r="H11" s="9">
        <v>0</v>
      </c>
      <c r="I11" s="9">
        <f t="shared" si="1"/>
        <v>0</v>
      </c>
      <c r="J11" s="9">
        <f t="shared" si="2"/>
        <v>14050</v>
      </c>
      <c r="K11" s="9">
        <v>14050</v>
      </c>
    </row>
    <row r="12" spans="1:11">
      <c r="A12" s="9">
        <v>9</v>
      </c>
      <c r="B12" s="17">
        <v>602</v>
      </c>
      <c r="C12" s="13" t="s">
        <v>523</v>
      </c>
      <c r="D12" s="14">
        <v>203</v>
      </c>
      <c r="E12" s="9">
        <v>152</v>
      </c>
      <c r="F12" s="9">
        <f t="shared" si="0"/>
        <v>6654</v>
      </c>
      <c r="G12" s="9">
        <v>0</v>
      </c>
      <c r="H12" s="9">
        <v>0</v>
      </c>
      <c r="I12" s="9">
        <f t="shared" si="1"/>
        <v>0</v>
      </c>
      <c r="J12" s="9">
        <f t="shared" si="2"/>
        <v>6654</v>
      </c>
      <c r="K12" s="9">
        <v>6654</v>
      </c>
    </row>
    <row r="13" spans="1:11">
      <c r="A13" s="9">
        <v>11</v>
      </c>
      <c r="B13" s="17">
        <v>662</v>
      </c>
      <c r="C13" s="13" t="s">
        <v>822</v>
      </c>
      <c r="D13" s="14">
        <v>2302</v>
      </c>
      <c r="E13" s="9">
        <v>0</v>
      </c>
      <c r="F13" s="9">
        <f t="shared" si="0"/>
        <v>115100</v>
      </c>
      <c r="G13" s="9">
        <v>0</v>
      </c>
      <c r="H13" s="9">
        <v>0</v>
      </c>
      <c r="I13" s="9">
        <f t="shared" si="1"/>
        <v>0</v>
      </c>
      <c r="J13" s="9">
        <f t="shared" si="2"/>
        <v>115100</v>
      </c>
      <c r="K13" s="9">
        <v>115100</v>
      </c>
    </row>
    <row r="14" spans="1:11" ht="33">
      <c r="A14" s="9">
        <v>12</v>
      </c>
      <c r="B14" s="17">
        <v>671</v>
      </c>
      <c r="C14" s="13" t="s">
        <v>845</v>
      </c>
      <c r="D14" s="14">
        <v>1281</v>
      </c>
      <c r="E14" s="9">
        <v>0</v>
      </c>
      <c r="F14" s="9">
        <f t="shared" si="0"/>
        <v>64050</v>
      </c>
      <c r="G14" s="9">
        <v>0</v>
      </c>
      <c r="H14" s="9">
        <v>0</v>
      </c>
      <c r="I14" s="9">
        <f t="shared" si="1"/>
        <v>0</v>
      </c>
      <c r="J14" s="9">
        <f t="shared" si="2"/>
        <v>64050</v>
      </c>
      <c r="K14" s="9">
        <v>64050</v>
      </c>
    </row>
    <row r="15" spans="1:11">
      <c r="A15" s="9">
        <v>13</v>
      </c>
      <c r="B15" s="17">
        <v>670</v>
      </c>
      <c r="C15" s="13" t="s">
        <v>841</v>
      </c>
      <c r="D15" s="14">
        <v>2873</v>
      </c>
      <c r="E15" s="9">
        <v>0</v>
      </c>
      <c r="F15" s="9">
        <f t="shared" si="0"/>
        <v>143650</v>
      </c>
      <c r="G15" s="9">
        <v>0</v>
      </c>
      <c r="H15" s="9">
        <v>0</v>
      </c>
      <c r="I15" s="9">
        <f t="shared" si="1"/>
        <v>0</v>
      </c>
      <c r="J15" s="9">
        <f t="shared" si="2"/>
        <v>143650</v>
      </c>
      <c r="K15" s="9">
        <v>143650</v>
      </c>
    </row>
    <row r="16" spans="1:11">
      <c r="A16" s="9">
        <v>14</v>
      </c>
      <c r="B16" s="17">
        <v>611</v>
      </c>
      <c r="C16" s="13" t="s">
        <v>557</v>
      </c>
      <c r="D16" s="14">
        <v>1712</v>
      </c>
      <c r="E16" s="9">
        <v>0</v>
      </c>
      <c r="F16" s="9">
        <f t="shared" si="0"/>
        <v>85600</v>
      </c>
      <c r="G16" s="9">
        <v>4025287</v>
      </c>
      <c r="H16" s="9">
        <v>8560</v>
      </c>
      <c r="I16" s="9">
        <f t="shared" si="1"/>
        <v>4016727</v>
      </c>
      <c r="J16" s="9">
        <f t="shared" si="2"/>
        <v>77040</v>
      </c>
      <c r="K16" s="9">
        <v>77040</v>
      </c>
    </row>
    <row r="17" spans="1:11">
      <c r="A17" s="9">
        <v>15</v>
      </c>
      <c r="B17" s="17">
        <v>657</v>
      </c>
      <c r="C17" s="13" t="s">
        <v>790</v>
      </c>
      <c r="D17" s="14">
        <v>1261</v>
      </c>
      <c r="E17" s="9">
        <v>0</v>
      </c>
      <c r="F17" s="9">
        <f t="shared" si="0"/>
        <v>63050</v>
      </c>
      <c r="G17" s="9">
        <v>0</v>
      </c>
      <c r="H17" s="9">
        <v>0</v>
      </c>
      <c r="I17" s="9">
        <f t="shared" si="1"/>
        <v>0</v>
      </c>
      <c r="J17" s="9">
        <f t="shared" si="2"/>
        <v>63050</v>
      </c>
      <c r="K17" s="9">
        <v>63050</v>
      </c>
    </row>
    <row r="18" spans="1:11">
      <c r="A18" s="9">
        <v>16</v>
      </c>
      <c r="B18" s="17">
        <v>631</v>
      </c>
      <c r="C18" s="13" t="s">
        <v>657</v>
      </c>
      <c r="D18" s="14">
        <v>65</v>
      </c>
      <c r="E18" s="9">
        <v>0</v>
      </c>
      <c r="F18" s="9">
        <f t="shared" si="0"/>
        <v>3250</v>
      </c>
      <c r="G18" s="9">
        <v>0</v>
      </c>
      <c r="H18" s="9">
        <v>0</v>
      </c>
      <c r="I18" s="9">
        <f t="shared" si="1"/>
        <v>0</v>
      </c>
      <c r="J18" s="9">
        <f t="shared" si="2"/>
        <v>3250</v>
      </c>
      <c r="K18" s="9">
        <v>3250</v>
      </c>
    </row>
    <row r="19" spans="1:11">
      <c r="A19" s="9">
        <v>17</v>
      </c>
      <c r="B19" s="17">
        <v>650</v>
      </c>
      <c r="C19" s="13" t="s">
        <v>732</v>
      </c>
      <c r="D19" s="14">
        <v>9777</v>
      </c>
      <c r="E19" s="9">
        <v>0</v>
      </c>
      <c r="F19" s="9">
        <f t="shared" si="0"/>
        <v>488850</v>
      </c>
      <c r="G19" s="9">
        <v>0</v>
      </c>
      <c r="H19" s="9">
        <v>0</v>
      </c>
      <c r="I19" s="9">
        <f t="shared" si="1"/>
        <v>0</v>
      </c>
      <c r="J19" s="9">
        <f t="shared" si="2"/>
        <v>488850</v>
      </c>
      <c r="K19" s="9">
        <v>488850</v>
      </c>
    </row>
    <row r="20" spans="1:11">
      <c r="A20" s="9">
        <v>18</v>
      </c>
      <c r="B20" s="17">
        <v>632</v>
      </c>
      <c r="C20" s="13" t="s">
        <v>661</v>
      </c>
      <c r="D20" s="14">
        <v>1305</v>
      </c>
      <c r="E20" s="9">
        <v>0</v>
      </c>
      <c r="F20" s="9">
        <f t="shared" si="0"/>
        <v>65250</v>
      </c>
      <c r="G20" s="9">
        <v>0</v>
      </c>
      <c r="H20" s="9">
        <v>0</v>
      </c>
      <c r="I20" s="9">
        <f t="shared" si="1"/>
        <v>0</v>
      </c>
      <c r="J20" s="9">
        <f t="shared" si="2"/>
        <v>65250</v>
      </c>
      <c r="K20" s="9">
        <v>65250</v>
      </c>
    </row>
    <row r="21" spans="1:11">
      <c r="A21" s="9">
        <v>19</v>
      </c>
      <c r="B21" s="17">
        <v>135</v>
      </c>
      <c r="C21" s="13" t="s">
        <v>259</v>
      </c>
      <c r="D21" s="14">
        <v>216</v>
      </c>
      <c r="E21" s="9">
        <v>13</v>
      </c>
      <c r="F21" s="9">
        <f t="shared" si="0"/>
        <v>10501</v>
      </c>
      <c r="G21" s="9">
        <v>54308</v>
      </c>
      <c r="H21" s="9">
        <v>1050</v>
      </c>
      <c r="I21" s="9">
        <f t="shared" si="1"/>
        <v>53258</v>
      </c>
      <c r="J21" s="9">
        <f t="shared" si="2"/>
        <v>9451</v>
      </c>
      <c r="K21" s="9">
        <v>9451</v>
      </c>
    </row>
    <row r="22" spans="1:11">
      <c r="A22" s="9">
        <v>20</v>
      </c>
      <c r="B22" s="17">
        <v>212</v>
      </c>
      <c r="C22" s="13" t="s">
        <v>438</v>
      </c>
      <c r="D22" s="14">
        <v>461</v>
      </c>
      <c r="E22" s="9">
        <v>0</v>
      </c>
      <c r="F22" s="9">
        <f t="shared" si="0"/>
        <v>23050</v>
      </c>
      <c r="G22" s="9">
        <v>0</v>
      </c>
      <c r="H22" s="9">
        <v>0</v>
      </c>
      <c r="I22" s="9">
        <f t="shared" si="1"/>
        <v>0</v>
      </c>
      <c r="J22" s="9">
        <f t="shared" si="2"/>
        <v>23050</v>
      </c>
      <c r="K22" s="9">
        <v>23050</v>
      </c>
    </row>
    <row r="23" spans="1:11">
      <c r="A23" s="9">
        <v>21</v>
      </c>
      <c r="B23" s="17">
        <v>604</v>
      </c>
      <c r="C23" s="13" t="s">
        <v>529</v>
      </c>
      <c r="D23" s="14">
        <v>1038</v>
      </c>
      <c r="E23" s="9">
        <v>0</v>
      </c>
      <c r="F23" s="9">
        <f t="shared" si="0"/>
        <v>51900</v>
      </c>
      <c r="G23" s="9">
        <v>0</v>
      </c>
      <c r="H23" s="9">
        <v>0</v>
      </c>
      <c r="I23" s="9">
        <f t="shared" si="1"/>
        <v>0</v>
      </c>
      <c r="J23" s="9">
        <f t="shared" si="2"/>
        <v>51900</v>
      </c>
      <c r="K23" s="9">
        <v>51900</v>
      </c>
    </row>
    <row r="24" spans="1:11">
      <c r="A24" s="9">
        <v>22</v>
      </c>
      <c r="B24" s="17">
        <v>206</v>
      </c>
      <c r="C24" s="13" t="s">
        <v>400</v>
      </c>
      <c r="D24" s="14">
        <v>565138</v>
      </c>
      <c r="E24" s="9">
        <v>2767</v>
      </c>
      <c r="F24" s="9">
        <f t="shared" si="0"/>
        <v>28193259</v>
      </c>
      <c r="G24" s="9">
        <v>0</v>
      </c>
      <c r="H24" s="9">
        <v>0</v>
      </c>
      <c r="I24" s="9">
        <f t="shared" si="1"/>
        <v>0</v>
      </c>
      <c r="J24" s="9">
        <f t="shared" si="2"/>
        <v>28193259</v>
      </c>
      <c r="K24" s="9">
        <v>28193259</v>
      </c>
    </row>
    <row r="25" spans="1:11">
      <c r="A25" s="9">
        <v>23</v>
      </c>
      <c r="B25" s="17">
        <v>151</v>
      </c>
      <c r="C25" s="13" t="s">
        <v>307</v>
      </c>
      <c r="D25" s="14">
        <v>354</v>
      </c>
      <c r="E25" s="9">
        <v>0</v>
      </c>
      <c r="F25" s="9">
        <f t="shared" si="0"/>
        <v>17700</v>
      </c>
      <c r="G25" s="9">
        <v>0</v>
      </c>
      <c r="H25" s="9">
        <v>0</v>
      </c>
      <c r="I25" s="9">
        <f t="shared" si="1"/>
        <v>0</v>
      </c>
      <c r="J25" s="9">
        <f t="shared" si="2"/>
        <v>17700</v>
      </c>
      <c r="K25" s="9">
        <v>17700</v>
      </c>
    </row>
    <row r="26" spans="1:11">
      <c r="A26" s="9">
        <v>24</v>
      </c>
      <c r="B26" s="17">
        <v>164</v>
      </c>
      <c r="C26" s="13" t="s">
        <v>382</v>
      </c>
      <c r="D26" s="14">
        <v>528</v>
      </c>
      <c r="E26" s="9">
        <v>0</v>
      </c>
      <c r="F26" s="9">
        <f t="shared" si="0"/>
        <v>26400</v>
      </c>
      <c r="G26" s="9">
        <v>0</v>
      </c>
      <c r="H26" s="9">
        <v>0</v>
      </c>
      <c r="I26" s="9">
        <f t="shared" si="1"/>
        <v>0</v>
      </c>
      <c r="J26" s="9">
        <f t="shared" si="2"/>
        <v>26400</v>
      </c>
      <c r="K26" s="9">
        <v>26400</v>
      </c>
    </row>
    <row r="27" spans="1:11">
      <c r="A27" s="9">
        <v>25</v>
      </c>
      <c r="B27" s="17">
        <v>154</v>
      </c>
      <c r="C27" s="13" t="s">
        <v>319</v>
      </c>
      <c r="D27" s="14">
        <v>105</v>
      </c>
      <c r="E27" s="9">
        <v>0</v>
      </c>
      <c r="F27" s="9">
        <f t="shared" si="0"/>
        <v>5250</v>
      </c>
      <c r="G27" s="9">
        <v>0</v>
      </c>
      <c r="H27" s="9">
        <v>0</v>
      </c>
      <c r="I27" s="9">
        <f t="shared" si="1"/>
        <v>0</v>
      </c>
      <c r="J27" s="9">
        <f t="shared" si="2"/>
        <v>5250</v>
      </c>
      <c r="K27" s="9">
        <v>5250</v>
      </c>
    </row>
    <row r="28" spans="1:11">
      <c r="A28" s="9">
        <v>26</v>
      </c>
      <c r="B28" s="17">
        <v>158</v>
      </c>
      <c r="C28" s="13" t="s">
        <v>345</v>
      </c>
      <c r="D28" s="14">
        <v>1</v>
      </c>
      <c r="E28" s="9">
        <v>0</v>
      </c>
      <c r="F28" s="9">
        <f t="shared" si="0"/>
        <v>50</v>
      </c>
      <c r="G28" s="9">
        <v>0</v>
      </c>
      <c r="H28" s="9">
        <v>0</v>
      </c>
      <c r="I28" s="9">
        <f t="shared" si="1"/>
        <v>0</v>
      </c>
      <c r="J28" s="9">
        <f t="shared" si="2"/>
        <v>50</v>
      </c>
      <c r="K28" s="9">
        <v>50</v>
      </c>
    </row>
    <row r="29" spans="1:11">
      <c r="A29" s="9">
        <v>27</v>
      </c>
      <c r="B29" s="17">
        <v>147</v>
      </c>
      <c r="C29" s="13" t="s">
        <v>289</v>
      </c>
      <c r="D29" s="14">
        <v>260</v>
      </c>
      <c r="E29" s="9">
        <v>0</v>
      </c>
      <c r="F29" s="9">
        <f t="shared" si="0"/>
        <v>13000</v>
      </c>
      <c r="G29" s="9">
        <v>0</v>
      </c>
      <c r="H29" s="9">
        <v>0</v>
      </c>
      <c r="I29" s="9">
        <f t="shared" si="1"/>
        <v>0</v>
      </c>
      <c r="J29" s="9">
        <f t="shared" si="2"/>
        <v>13000</v>
      </c>
      <c r="K29" s="9">
        <v>13000</v>
      </c>
    </row>
    <row r="30" spans="1:11">
      <c r="A30" s="9">
        <v>28</v>
      </c>
      <c r="B30" s="17">
        <v>156</v>
      </c>
      <c r="C30" s="13" t="s">
        <v>337</v>
      </c>
      <c r="D30" s="14">
        <v>120</v>
      </c>
      <c r="E30" s="9">
        <v>0</v>
      </c>
      <c r="F30" s="9">
        <f t="shared" si="0"/>
        <v>6000</v>
      </c>
      <c r="G30" s="9">
        <v>0</v>
      </c>
      <c r="H30" s="9">
        <v>0</v>
      </c>
      <c r="I30" s="9">
        <f t="shared" si="1"/>
        <v>0</v>
      </c>
      <c r="J30" s="9">
        <f t="shared" si="2"/>
        <v>6000</v>
      </c>
      <c r="K30" s="9">
        <v>6000</v>
      </c>
    </row>
    <row r="31" spans="1:11">
      <c r="A31" s="9">
        <v>29</v>
      </c>
      <c r="B31" s="17">
        <v>149</v>
      </c>
      <c r="C31" s="13" t="s">
        <v>297</v>
      </c>
      <c r="D31" s="14">
        <v>1003</v>
      </c>
      <c r="E31" s="9">
        <v>0</v>
      </c>
      <c r="F31" s="9">
        <f t="shared" si="0"/>
        <v>50150</v>
      </c>
      <c r="G31" s="9">
        <v>0</v>
      </c>
      <c r="H31" s="9">
        <v>0</v>
      </c>
      <c r="I31" s="9">
        <f t="shared" si="1"/>
        <v>0</v>
      </c>
      <c r="J31" s="9">
        <f t="shared" si="2"/>
        <v>50150</v>
      </c>
      <c r="K31" s="9">
        <v>50150</v>
      </c>
    </row>
    <row r="32" spans="1:11">
      <c r="A32" s="9">
        <v>30</v>
      </c>
      <c r="B32" s="17">
        <v>160</v>
      </c>
      <c r="C32" s="13" t="s">
        <v>353</v>
      </c>
      <c r="D32" s="14">
        <v>36</v>
      </c>
      <c r="E32" s="9">
        <v>0</v>
      </c>
      <c r="F32" s="9">
        <f t="shared" si="0"/>
        <v>1800</v>
      </c>
      <c r="G32" s="9">
        <v>0</v>
      </c>
      <c r="H32" s="9">
        <v>0</v>
      </c>
      <c r="I32" s="9">
        <f t="shared" si="1"/>
        <v>0</v>
      </c>
      <c r="J32" s="9">
        <f t="shared" si="2"/>
        <v>1800</v>
      </c>
      <c r="K32" s="9">
        <v>1800</v>
      </c>
    </row>
    <row r="33" spans="1:11">
      <c r="A33" s="9">
        <v>31</v>
      </c>
      <c r="B33" s="17">
        <v>165</v>
      </c>
      <c r="C33" s="13" t="s">
        <v>386</v>
      </c>
      <c r="D33" s="14">
        <v>92</v>
      </c>
      <c r="E33" s="9">
        <v>0</v>
      </c>
      <c r="F33" s="9">
        <f t="shared" si="0"/>
        <v>4600</v>
      </c>
      <c r="G33" s="9">
        <v>0</v>
      </c>
      <c r="H33" s="9">
        <v>0</v>
      </c>
      <c r="I33" s="9">
        <f t="shared" si="1"/>
        <v>0</v>
      </c>
      <c r="J33" s="9">
        <f t="shared" si="2"/>
        <v>4600</v>
      </c>
      <c r="K33" s="9">
        <v>4600</v>
      </c>
    </row>
    <row r="34" spans="1:11">
      <c r="A34" s="9">
        <v>32</v>
      </c>
      <c r="B34" s="17">
        <v>159</v>
      </c>
      <c r="C34" s="13" t="s">
        <v>349</v>
      </c>
      <c r="D34" s="14">
        <v>218</v>
      </c>
      <c r="E34" s="9">
        <v>0</v>
      </c>
      <c r="F34" s="9">
        <f t="shared" si="0"/>
        <v>10900</v>
      </c>
      <c r="G34" s="9">
        <v>0</v>
      </c>
      <c r="H34" s="9">
        <v>0</v>
      </c>
      <c r="I34" s="9">
        <f t="shared" si="1"/>
        <v>0</v>
      </c>
      <c r="J34" s="9">
        <f t="shared" si="2"/>
        <v>10900</v>
      </c>
      <c r="K34" s="9">
        <v>10900</v>
      </c>
    </row>
    <row r="35" spans="1:11">
      <c r="A35" s="9">
        <v>33</v>
      </c>
      <c r="B35" s="17">
        <v>150</v>
      </c>
      <c r="C35" s="13" t="s">
        <v>303</v>
      </c>
      <c r="D35" s="14">
        <v>13</v>
      </c>
      <c r="E35" s="9">
        <v>0</v>
      </c>
      <c r="F35" s="9">
        <f t="shared" si="0"/>
        <v>650</v>
      </c>
      <c r="G35" s="9">
        <v>0</v>
      </c>
      <c r="H35" s="9">
        <v>0</v>
      </c>
      <c r="I35" s="9">
        <f t="shared" si="1"/>
        <v>0</v>
      </c>
      <c r="J35" s="9">
        <f t="shared" si="2"/>
        <v>650</v>
      </c>
      <c r="K35" s="9">
        <v>650</v>
      </c>
    </row>
    <row r="36" spans="1:11">
      <c r="A36" s="9">
        <v>34</v>
      </c>
      <c r="B36" s="17">
        <v>162</v>
      </c>
      <c r="C36" s="13" t="s">
        <v>365</v>
      </c>
      <c r="D36" s="14">
        <v>256</v>
      </c>
      <c r="E36" s="9">
        <v>0</v>
      </c>
      <c r="F36" s="9">
        <f t="shared" si="0"/>
        <v>12800</v>
      </c>
      <c r="G36" s="9">
        <v>0</v>
      </c>
      <c r="H36" s="9">
        <v>0</v>
      </c>
      <c r="I36" s="9">
        <f t="shared" si="1"/>
        <v>0</v>
      </c>
      <c r="J36" s="9">
        <f t="shared" si="2"/>
        <v>12800</v>
      </c>
      <c r="K36" s="9">
        <v>12800</v>
      </c>
    </row>
    <row r="37" spans="1:11">
      <c r="A37" s="9">
        <v>35</v>
      </c>
      <c r="B37" s="17">
        <v>148</v>
      </c>
      <c r="C37" s="13" t="s">
        <v>293</v>
      </c>
      <c r="D37" s="14">
        <v>1195</v>
      </c>
      <c r="E37" s="9">
        <v>0</v>
      </c>
      <c r="F37" s="9">
        <f t="shared" si="0"/>
        <v>59750</v>
      </c>
      <c r="G37" s="9">
        <v>0</v>
      </c>
      <c r="H37" s="9">
        <v>0</v>
      </c>
      <c r="I37" s="9">
        <f t="shared" si="1"/>
        <v>0</v>
      </c>
      <c r="J37" s="9">
        <f t="shared" si="2"/>
        <v>59750</v>
      </c>
      <c r="K37" s="9">
        <v>59750</v>
      </c>
    </row>
    <row r="38" spans="1:11">
      <c r="A38" s="9">
        <v>36</v>
      </c>
      <c r="B38" s="17">
        <v>155</v>
      </c>
      <c r="C38" s="13" t="s">
        <v>323</v>
      </c>
      <c r="D38" s="14">
        <v>23</v>
      </c>
      <c r="E38" s="9">
        <v>0</v>
      </c>
      <c r="F38" s="9">
        <f t="shared" si="0"/>
        <v>1150</v>
      </c>
      <c r="G38" s="9">
        <v>0</v>
      </c>
      <c r="H38" s="9">
        <v>0</v>
      </c>
      <c r="I38" s="9">
        <f t="shared" si="1"/>
        <v>0</v>
      </c>
      <c r="J38" s="9">
        <f t="shared" si="2"/>
        <v>1150</v>
      </c>
      <c r="K38" s="9">
        <v>1150</v>
      </c>
    </row>
    <row r="39" spans="1:11">
      <c r="A39" s="9">
        <v>37</v>
      </c>
      <c r="B39" s="17">
        <v>157</v>
      </c>
      <c r="C39" s="13" t="s">
        <v>341</v>
      </c>
      <c r="D39" s="14">
        <v>16</v>
      </c>
      <c r="E39" s="9">
        <v>0</v>
      </c>
      <c r="F39" s="9">
        <f t="shared" si="0"/>
        <v>800</v>
      </c>
      <c r="G39" s="9">
        <v>0</v>
      </c>
      <c r="H39" s="9">
        <v>0</v>
      </c>
      <c r="I39" s="9">
        <f t="shared" si="1"/>
        <v>0</v>
      </c>
      <c r="J39" s="9">
        <f t="shared" si="2"/>
        <v>800</v>
      </c>
      <c r="K39" s="9">
        <v>800</v>
      </c>
    </row>
    <row r="40" spans="1:11">
      <c r="A40" s="9">
        <v>38</v>
      </c>
      <c r="B40" s="17">
        <v>153</v>
      </c>
      <c r="C40" s="13" t="s">
        <v>315</v>
      </c>
      <c r="D40" s="14">
        <v>701</v>
      </c>
      <c r="E40" s="9">
        <v>0</v>
      </c>
      <c r="F40" s="9">
        <f t="shared" si="0"/>
        <v>35050</v>
      </c>
      <c r="G40" s="9">
        <v>0</v>
      </c>
      <c r="H40" s="9">
        <v>0</v>
      </c>
      <c r="I40" s="9">
        <f t="shared" si="1"/>
        <v>0</v>
      </c>
      <c r="J40" s="9">
        <f t="shared" si="2"/>
        <v>35050</v>
      </c>
      <c r="K40" s="9">
        <v>35050</v>
      </c>
    </row>
    <row r="41" spans="1:11">
      <c r="A41" s="9">
        <v>39</v>
      </c>
      <c r="B41" s="17">
        <v>146</v>
      </c>
      <c r="C41" s="13" t="s">
        <v>285</v>
      </c>
      <c r="D41" s="14">
        <v>813</v>
      </c>
      <c r="E41" s="9">
        <v>0</v>
      </c>
      <c r="F41" s="9">
        <f t="shared" si="0"/>
        <v>40650</v>
      </c>
      <c r="G41" s="9">
        <v>0</v>
      </c>
      <c r="H41" s="9">
        <v>0</v>
      </c>
      <c r="I41" s="9">
        <f t="shared" si="1"/>
        <v>0</v>
      </c>
      <c r="J41" s="9">
        <f t="shared" si="2"/>
        <v>40650</v>
      </c>
      <c r="K41" s="9">
        <v>40650</v>
      </c>
    </row>
    <row r="42" spans="1:11">
      <c r="A42" s="9">
        <v>40</v>
      </c>
      <c r="B42" s="17">
        <v>633</v>
      </c>
      <c r="C42" s="13" t="s">
        <v>665</v>
      </c>
      <c r="D42" s="14">
        <v>198</v>
      </c>
      <c r="E42" s="9">
        <v>0</v>
      </c>
      <c r="F42" s="9">
        <f t="shared" si="0"/>
        <v>9900</v>
      </c>
      <c r="G42" s="9">
        <v>0</v>
      </c>
      <c r="H42" s="9">
        <v>0</v>
      </c>
      <c r="I42" s="9">
        <f t="shared" si="1"/>
        <v>0</v>
      </c>
      <c r="J42" s="9">
        <f t="shared" si="2"/>
        <v>9900</v>
      </c>
      <c r="K42" s="9">
        <v>9900</v>
      </c>
    </row>
    <row r="43" spans="1:11">
      <c r="A43" s="9">
        <v>41</v>
      </c>
      <c r="B43" s="17">
        <v>812</v>
      </c>
      <c r="C43" s="13" t="s">
        <v>882</v>
      </c>
      <c r="D43" s="14">
        <v>182</v>
      </c>
      <c r="E43" s="9">
        <v>0</v>
      </c>
      <c r="F43" s="9">
        <f t="shared" si="0"/>
        <v>9100</v>
      </c>
      <c r="G43" s="9">
        <v>0</v>
      </c>
      <c r="H43" s="9">
        <v>0</v>
      </c>
      <c r="I43" s="9">
        <f t="shared" si="1"/>
        <v>0</v>
      </c>
      <c r="J43" s="9">
        <f t="shared" si="2"/>
        <v>9100</v>
      </c>
      <c r="K43" s="9">
        <v>9100</v>
      </c>
    </row>
    <row r="44" spans="1:11">
      <c r="A44" s="9">
        <v>43</v>
      </c>
      <c r="B44" s="17">
        <v>664</v>
      </c>
      <c r="C44" s="13" t="s">
        <v>830</v>
      </c>
      <c r="D44" s="14">
        <v>9155</v>
      </c>
      <c r="E44" s="9">
        <v>2</v>
      </c>
      <c r="F44" s="9">
        <f t="shared" si="0"/>
        <v>457704</v>
      </c>
      <c r="G44" s="9">
        <v>0</v>
      </c>
      <c r="H44" s="9">
        <v>0</v>
      </c>
      <c r="I44" s="9">
        <f t="shared" si="1"/>
        <v>0</v>
      </c>
      <c r="J44" s="9">
        <f t="shared" si="2"/>
        <v>457704</v>
      </c>
      <c r="K44" s="9">
        <v>457704</v>
      </c>
    </row>
    <row r="45" spans="1:11" ht="33">
      <c r="A45" s="9">
        <v>44</v>
      </c>
      <c r="B45" s="17">
        <v>815</v>
      </c>
      <c r="C45" s="13" t="s">
        <v>926</v>
      </c>
      <c r="D45" s="14">
        <v>1013</v>
      </c>
      <c r="E45" s="9">
        <v>1</v>
      </c>
      <c r="F45" s="9">
        <f t="shared" si="0"/>
        <v>50627</v>
      </c>
      <c r="G45" s="9">
        <v>0</v>
      </c>
      <c r="H45" s="9">
        <v>0</v>
      </c>
      <c r="I45" s="9">
        <f t="shared" si="1"/>
        <v>0</v>
      </c>
      <c r="J45" s="9">
        <f t="shared" si="2"/>
        <v>50627</v>
      </c>
      <c r="K45" s="9">
        <v>50627</v>
      </c>
    </row>
    <row r="46" spans="1:11">
      <c r="A46" s="9">
        <v>45</v>
      </c>
      <c r="B46" s="17">
        <v>842</v>
      </c>
      <c r="C46" s="13" t="s">
        <v>961</v>
      </c>
      <c r="D46" s="14">
        <v>17</v>
      </c>
      <c r="E46" s="9">
        <v>17</v>
      </c>
      <c r="F46" s="9">
        <f t="shared" si="0"/>
        <v>459</v>
      </c>
      <c r="G46" s="9">
        <v>0</v>
      </c>
      <c r="H46" s="9">
        <v>0</v>
      </c>
      <c r="I46" s="9">
        <f t="shared" si="1"/>
        <v>0</v>
      </c>
      <c r="J46" s="9">
        <f t="shared" si="2"/>
        <v>459</v>
      </c>
      <c r="K46" s="9">
        <v>459</v>
      </c>
    </row>
    <row r="47" spans="1:11">
      <c r="A47" s="9">
        <v>46</v>
      </c>
      <c r="B47" s="17">
        <v>108</v>
      </c>
      <c r="C47" s="13" t="s">
        <v>92</v>
      </c>
      <c r="D47" s="14">
        <v>87502</v>
      </c>
      <c r="E47" s="9">
        <v>56</v>
      </c>
      <c r="F47" s="9">
        <f t="shared" si="0"/>
        <v>4373812</v>
      </c>
      <c r="G47" s="9">
        <v>0</v>
      </c>
      <c r="H47" s="9">
        <v>0</v>
      </c>
      <c r="I47" s="9">
        <f t="shared" si="1"/>
        <v>0</v>
      </c>
      <c r="J47" s="9">
        <f t="shared" si="2"/>
        <v>4373812</v>
      </c>
      <c r="K47" s="9">
        <v>4373812</v>
      </c>
    </row>
    <row r="48" spans="1:11">
      <c r="A48" s="9">
        <v>47</v>
      </c>
      <c r="B48" s="17">
        <v>163</v>
      </c>
      <c r="C48" s="13" t="s">
        <v>375</v>
      </c>
      <c r="D48" s="14">
        <v>600</v>
      </c>
      <c r="E48" s="9">
        <v>0</v>
      </c>
      <c r="F48" s="9">
        <f t="shared" si="0"/>
        <v>30000</v>
      </c>
      <c r="G48" s="9">
        <v>0</v>
      </c>
      <c r="H48" s="9">
        <v>0</v>
      </c>
      <c r="I48" s="9">
        <f t="shared" si="1"/>
        <v>0</v>
      </c>
      <c r="J48" s="9">
        <f t="shared" si="2"/>
        <v>30000</v>
      </c>
      <c r="K48" s="9">
        <v>30000</v>
      </c>
    </row>
    <row r="49" spans="1:11">
      <c r="A49" s="9">
        <v>48</v>
      </c>
      <c r="B49" s="17">
        <v>152</v>
      </c>
      <c r="C49" s="13" t="s">
        <v>311</v>
      </c>
      <c r="D49" s="14">
        <v>33</v>
      </c>
      <c r="E49" s="9">
        <v>0</v>
      </c>
      <c r="F49" s="9">
        <f t="shared" si="0"/>
        <v>1650</v>
      </c>
      <c r="G49" s="9">
        <v>0</v>
      </c>
      <c r="H49" s="9">
        <v>0</v>
      </c>
      <c r="I49" s="9">
        <f t="shared" si="1"/>
        <v>0</v>
      </c>
      <c r="J49" s="9">
        <f t="shared" si="2"/>
        <v>1650</v>
      </c>
      <c r="K49" s="9">
        <v>1650</v>
      </c>
    </row>
    <row r="50" spans="1:11">
      <c r="A50" s="9">
        <v>49</v>
      </c>
      <c r="B50" s="17">
        <v>145</v>
      </c>
      <c r="C50" s="13" t="s">
        <v>281</v>
      </c>
      <c r="D50" s="14">
        <v>108</v>
      </c>
      <c r="E50" s="9">
        <v>0</v>
      </c>
      <c r="F50" s="9">
        <f t="shared" si="0"/>
        <v>5400</v>
      </c>
      <c r="G50" s="9">
        <v>0</v>
      </c>
      <c r="H50" s="9">
        <v>0</v>
      </c>
      <c r="I50" s="9">
        <f t="shared" si="1"/>
        <v>0</v>
      </c>
      <c r="J50" s="9">
        <f t="shared" si="2"/>
        <v>5400</v>
      </c>
      <c r="K50" s="9">
        <v>5400</v>
      </c>
    </row>
    <row r="51" spans="1:11">
      <c r="A51" s="9">
        <v>50</v>
      </c>
      <c r="B51" s="17">
        <v>161</v>
      </c>
      <c r="C51" s="13" t="s">
        <v>361</v>
      </c>
      <c r="D51" s="14">
        <v>55</v>
      </c>
      <c r="E51" s="9">
        <v>0</v>
      </c>
      <c r="F51" s="9">
        <f t="shared" si="0"/>
        <v>2750</v>
      </c>
      <c r="G51" s="9">
        <v>0</v>
      </c>
      <c r="H51" s="9">
        <v>0</v>
      </c>
      <c r="I51" s="9">
        <f t="shared" si="1"/>
        <v>0</v>
      </c>
      <c r="J51" s="9">
        <f t="shared" si="2"/>
        <v>2750</v>
      </c>
      <c r="K51" s="9">
        <v>2750</v>
      </c>
    </row>
    <row r="52" spans="1:11">
      <c r="A52" s="9">
        <v>51</v>
      </c>
      <c r="B52" s="17">
        <v>645</v>
      </c>
      <c r="C52" s="13" t="s">
        <v>710</v>
      </c>
      <c r="D52" s="14">
        <v>8</v>
      </c>
      <c r="E52" s="9">
        <v>0</v>
      </c>
      <c r="F52" s="9">
        <f t="shared" si="0"/>
        <v>400</v>
      </c>
      <c r="G52" s="9">
        <v>0</v>
      </c>
      <c r="H52" s="9">
        <v>0</v>
      </c>
      <c r="I52" s="9">
        <f t="shared" si="1"/>
        <v>0</v>
      </c>
      <c r="J52" s="9">
        <f t="shared" si="2"/>
        <v>400</v>
      </c>
      <c r="K52" s="9">
        <v>400</v>
      </c>
    </row>
    <row r="53" spans="1:11" ht="33">
      <c r="A53" s="9">
        <v>52</v>
      </c>
      <c r="B53" s="17">
        <v>952</v>
      </c>
      <c r="C53" s="13" t="s">
        <v>997</v>
      </c>
      <c r="D53" s="14">
        <v>2662</v>
      </c>
      <c r="E53" s="9">
        <v>2662</v>
      </c>
      <c r="F53" s="9">
        <f t="shared" si="0"/>
        <v>71874</v>
      </c>
      <c r="G53" s="9">
        <v>0</v>
      </c>
      <c r="H53" s="9">
        <v>0</v>
      </c>
      <c r="I53" s="9">
        <f t="shared" si="1"/>
        <v>0</v>
      </c>
      <c r="J53" s="9">
        <f t="shared" si="2"/>
        <v>71874</v>
      </c>
      <c r="K53" s="9">
        <v>71874</v>
      </c>
    </row>
    <row r="54" spans="1:11">
      <c r="A54" s="9">
        <v>53</v>
      </c>
      <c r="B54" s="17">
        <v>955</v>
      </c>
      <c r="C54" s="13" t="s">
        <v>1053</v>
      </c>
      <c r="D54" s="14">
        <v>1569</v>
      </c>
      <c r="E54" s="9">
        <v>1569</v>
      </c>
      <c r="F54" s="9">
        <f t="shared" si="0"/>
        <v>42363</v>
      </c>
      <c r="G54" s="9">
        <v>0</v>
      </c>
      <c r="H54" s="9">
        <v>0</v>
      </c>
      <c r="I54" s="9">
        <f t="shared" si="1"/>
        <v>0</v>
      </c>
      <c r="J54" s="9">
        <f t="shared" si="2"/>
        <v>42363</v>
      </c>
      <c r="K54" s="9">
        <v>42363</v>
      </c>
    </row>
    <row r="55" spans="1:11" ht="33">
      <c r="A55" s="9">
        <v>54</v>
      </c>
      <c r="B55" s="17">
        <v>956</v>
      </c>
      <c r="C55" s="13" t="s">
        <v>1057</v>
      </c>
      <c r="D55" s="14">
        <v>8</v>
      </c>
      <c r="E55" s="9">
        <v>8</v>
      </c>
      <c r="F55" s="9">
        <f t="shared" si="0"/>
        <v>216</v>
      </c>
      <c r="G55" s="9">
        <v>0</v>
      </c>
      <c r="H55" s="9">
        <v>0</v>
      </c>
      <c r="I55" s="9">
        <f t="shared" si="1"/>
        <v>0</v>
      </c>
      <c r="J55" s="9">
        <f t="shared" si="2"/>
        <v>216</v>
      </c>
      <c r="K55" s="9">
        <v>216</v>
      </c>
    </row>
    <row r="56" spans="1:11" ht="33">
      <c r="A56" s="9">
        <v>55</v>
      </c>
      <c r="B56" s="17">
        <v>957</v>
      </c>
      <c r="C56" s="13" t="s">
        <v>1061</v>
      </c>
      <c r="D56" s="14">
        <v>807</v>
      </c>
      <c r="E56" s="9">
        <v>807</v>
      </c>
      <c r="F56" s="9">
        <f t="shared" si="0"/>
        <v>21789</v>
      </c>
      <c r="G56" s="9">
        <v>0</v>
      </c>
      <c r="H56" s="9">
        <v>0</v>
      </c>
      <c r="I56" s="9">
        <f t="shared" si="1"/>
        <v>0</v>
      </c>
      <c r="J56" s="9">
        <f t="shared" si="2"/>
        <v>21789</v>
      </c>
      <c r="K56" s="9">
        <v>21789</v>
      </c>
    </row>
    <row r="57" spans="1:11" ht="49.5">
      <c r="A57" s="9">
        <v>56</v>
      </c>
      <c r="B57" s="17">
        <v>844</v>
      </c>
      <c r="C57" s="13" t="s">
        <v>964</v>
      </c>
      <c r="D57" s="14">
        <v>98</v>
      </c>
      <c r="E57" s="9">
        <v>98</v>
      </c>
      <c r="F57" s="9">
        <f t="shared" si="0"/>
        <v>2646</v>
      </c>
      <c r="G57" s="9">
        <v>0</v>
      </c>
      <c r="H57" s="9">
        <v>0</v>
      </c>
      <c r="I57" s="9">
        <f t="shared" si="1"/>
        <v>0</v>
      </c>
      <c r="J57" s="9">
        <f t="shared" si="2"/>
        <v>2646</v>
      </c>
      <c r="K57" s="9">
        <v>2646</v>
      </c>
    </row>
    <row r="58" spans="1:11">
      <c r="A58" s="9">
        <v>57</v>
      </c>
      <c r="B58" s="17">
        <v>217</v>
      </c>
      <c r="C58" s="13" t="s">
        <v>506</v>
      </c>
      <c r="D58" s="14">
        <v>28</v>
      </c>
      <c r="E58" s="9">
        <v>0</v>
      </c>
      <c r="F58" s="9">
        <f t="shared" si="0"/>
        <v>1400</v>
      </c>
      <c r="G58" s="9">
        <v>0</v>
      </c>
      <c r="H58" s="9">
        <v>0</v>
      </c>
      <c r="I58" s="9">
        <f t="shared" si="1"/>
        <v>0</v>
      </c>
      <c r="J58" s="9">
        <f t="shared" si="2"/>
        <v>1400</v>
      </c>
      <c r="K58" s="9">
        <v>1400</v>
      </c>
    </row>
    <row r="59" spans="1:11">
      <c r="A59" s="9">
        <v>58</v>
      </c>
      <c r="B59" s="17">
        <v>167</v>
      </c>
      <c r="C59" s="13" t="s">
        <v>390</v>
      </c>
      <c r="D59" s="14">
        <v>120</v>
      </c>
      <c r="E59" s="9">
        <v>0</v>
      </c>
      <c r="F59" s="9">
        <f t="shared" si="0"/>
        <v>6000</v>
      </c>
      <c r="G59" s="9">
        <v>0</v>
      </c>
      <c r="H59" s="9">
        <v>0</v>
      </c>
      <c r="I59" s="9">
        <f t="shared" si="1"/>
        <v>0</v>
      </c>
      <c r="J59" s="9">
        <f t="shared" si="2"/>
        <v>6000</v>
      </c>
      <c r="K59" s="9">
        <v>6000</v>
      </c>
    </row>
    <row r="60" spans="1:11">
      <c r="A60" s="9">
        <v>59</v>
      </c>
      <c r="B60" s="17">
        <v>921</v>
      </c>
      <c r="C60" s="13" t="s">
        <v>1104</v>
      </c>
      <c r="D60" s="14">
        <v>0</v>
      </c>
      <c r="E60" s="9">
        <v>0</v>
      </c>
      <c r="F60" s="9">
        <v>0</v>
      </c>
      <c r="G60" s="9">
        <v>94552</v>
      </c>
      <c r="H60" s="9">
        <v>0</v>
      </c>
      <c r="I60" s="9">
        <f t="shared" si="1"/>
        <v>94552</v>
      </c>
      <c r="J60" s="9">
        <f t="shared" si="2"/>
        <v>0</v>
      </c>
      <c r="K60" s="9">
        <v>0</v>
      </c>
    </row>
    <row r="61" spans="1:11" ht="33">
      <c r="A61" s="9">
        <v>60</v>
      </c>
      <c r="B61" s="17">
        <v>841</v>
      </c>
      <c r="C61" s="13" t="s">
        <v>955</v>
      </c>
      <c r="D61" s="14">
        <v>11897</v>
      </c>
      <c r="E61" s="9">
        <v>0</v>
      </c>
      <c r="F61" s="9">
        <f t="shared" si="0"/>
        <v>594850</v>
      </c>
      <c r="G61" s="9">
        <v>0</v>
      </c>
      <c r="H61" s="9">
        <v>0</v>
      </c>
      <c r="I61" s="9">
        <f t="shared" si="1"/>
        <v>0</v>
      </c>
      <c r="J61" s="9">
        <f t="shared" si="2"/>
        <v>594850</v>
      </c>
      <c r="K61" s="9">
        <v>594850</v>
      </c>
    </row>
    <row r="62" spans="1:11" ht="49.5">
      <c r="A62" s="9">
        <v>61</v>
      </c>
      <c r="B62" s="17">
        <v>986</v>
      </c>
      <c r="C62" s="13" t="s">
        <v>1090</v>
      </c>
      <c r="D62" s="14">
        <v>12840</v>
      </c>
      <c r="E62" s="9">
        <v>236</v>
      </c>
      <c r="F62" s="9">
        <f t="shared" si="0"/>
        <v>636572</v>
      </c>
      <c r="G62" s="9">
        <v>0</v>
      </c>
      <c r="H62" s="9">
        <v>0</v>
      </c>
      <c r="I62" s="9">
        <f t="shared" si="1"/>
        <v>0</v>
      </c>
      <c r="J62" s="9">
        <f t="shared" si="2"/>
        <v>636572</v>
      </c>
      <c r="K62" s="9">
        <v>636572</v>
      </c>
    </row>
    <row r="63" spans="1:11">
      <c r="A63" s="9">
        <v>62</v>
      </c>
      <c r="B63" s="17">
        <v>106</v>
      </c>
      <c r="C63" s="13" t="s">
        <v>50</v>
      </c>
      <c r="D63" s="14">
        <v>10340</v>
      </c>
      <c r="E63" s="9">
        <v>380</v>
      </c>
      <c r="F63" s="9">
        <f t="shared" si="0"/>
        <v>508260</v>
      </c>
      <c r="G63" s="9">
        <v>526612</v>
      </c>
      <c r="H63" s="9">
        <v>50826</v>
      </c>
      <c r="I63" s="9">
        <f t="shared" si="1"/>
        <v>475786</v>
      </c>
      <c r="J63" s="9">
        <f t="shared" si="2"/>
        <v>457434</v>
      </c>
      <c r="K63" s="9">
        <v>457434</v>
      </c>
    </row>
    <row r="64" spans="1:11">
      <c r="A64" s="9">
        <v>63</v>
      </c>
      <c r="B64" s="17">
        <v>103</v>
      </c>
      <c r="C64" s="13" t="s">
        <v>36</v>
      </c>
      <c r="D64" s="14">
        <v>22879</v>
      </c>
      <c r="E64" s="9">
        <v>12496</v>
      </c>
      <c r="F64" s="9">
        <f t="shared" si="0"/>
        <v>856542</v>
      </c>
      <c r="G64" s="9">
        <v>0</v>
      </c>
      <c r="H64" s="9">
        <v>0</v>
      </c>
      <c r="I64" s="9">
        <f t="shared" si="1"/>
        <v>0</v>
      </c>
      <c r="J64" s="9">
        <f t="shared" si="2"/>
        <v>856542</v>
      </c>
      <c r="K64" s="9">
        <v>856542</v>
      </c>
    </row>
    <row r="65" spans="1:11">
      <c r="A65" s="9">
        <v>64</v>
      </c>
      <c r="B65" s="17">
        <v>634</v>
      </c>
      <c r="C65" s="13" t="s">
        <v>669</v>
      </c>
      <c r="D65" s="14">
        <v>240</v>
      </c>
      <c r="E65" s="9">
        <v>0</v>
      </c>
      <c r="F65" s="9">
        <f t="shared" si="0"/>
        <v>12000</v>
      </c>
      <c r="G65" s="9">
        <v>0</v>
      </c>
      <c r="H65" s="9">
        <v>0</v>
      </c>
      <c r="I65" s="9">
        <f t="shared" si="1"/>
        <v>0</v>
      </c>
      <c r="J65" s="9">
        <f t="shared" si="2"/>
        <v>12000</v>
      </c>
      <c r="K65" s="9">
        <v>12000</v>
      </c>
    </row>
    <row r="66" spans="1:11">
      <c r="A66" s="9">
        <v>65</v>
      </c>
      <c r="B66" s="17">
        <v>218</v>
      </c>
      <c r="C66" s="13" t="s">
        <v>509</v>
      </c>
      <c r="D66" s="14">
        <v>9790</v>
      </c>
      <c r="E66" s="9">
        <v>0</v>
      </c>
      <c r="F66" s="9">
        <f t="shared" si="0"/>
        <v>489500</v>
      </c>
      <c r="G66" s="9">
        <v>0</v>
      </c>
      <c r="H66" s="9">
        <v>0</v>
      </c>
      <c r="I66" s="9">
        <f t="shared" si="1"/>
        <v>0</v>
      </c>
      <c r="J66" s="9">
        <f t="shared" si="2"/>
        <v>489500</v>
      </c>
      <c r="K66" s="9">
        <v>489500</v>
      </c>
    </row>
    <row r="67" spans="1:11">
      <c r="A67" s="9">
        <v>66</v>
      </c>
      <c r="B67" s="17">
        <v>130</v>
      </c>
      <c r="C67" s="13" t="s">
        <v>245</v>
      </c>
      <c r="D67" s="14">
        <v>672</v>
      </c>
      <c r="E67" s="9">
        <v>125</v>
      </c>
      <c r="F67" s="9">
        <f t="shared" si="0"/>
        <v>30725</v>
      </c>
      <c r="G67" s="9">
        <v>0</v>
      </c>
      <c r="H67" s="9">
        <v>0</v>
      </c>
      <c r="I67" s="9">
        <f t="shared" ref="I67:I122" si="3">+G67-H67</f>
        <v>0</v>
      </c>
      <c r="J67" s="9">
        <f t="shared" ref="J67:J122" si="4">+F67-H67</f>
        <v>30725</v>
      </c>
      <c r="K67" s="9">
        <v>30725</v>
      </c>
    </row>
    <row r="68" spans="1:11">
      <c r="A68" s="9">
        <v>67</v>
      </c>
      <c r="B68" s="17">
        <v>124</v>
      </c>
      <c r="C68" s="13" t="s">
        <v>142</v>
      </c>
      <c r="D68" s="14">
        <v>30733</v>
      </c>
      <c r="E68" s="9">
        <v>12</v>
      </c>
      <c r="F68" s="9">
        <f t="shared" ref="F68:F123" si="5">+D68*50-E68*23</f>
        <v>1536374</v>
      </c>
      <c r="G68" s="9">
        <v>21334634</v>
      </c>
      <c r="H68" s="9">
        <v>153637</v>
      </c>
      <c r="I68" s="9">
        <f t="shared" si="3"/>
        <v>21180997</v>
      </c>
      <c r="J68" s="9">
        <f t="shared" si="4"/>
        <v>1382737</v>
      </c>
      <c r="K68" s="9">
        <v>1382737</v>
      </c>
    </row>
    <row r="69" spans="1:11">
      <c r="A69" s="9">
        <v>68</v>
      </c>
      <c r="B69" s="17">
        <v>102</v>
      </c>
      <c r="C69" s="13" t="s">
        <v>32</v>
      </c>
      <c r="D69" s="14">
        <v>1089</v>
      </c>
      <c r="E69" s="9">
        <v>350</v>
      </c>
      <c r="F69" s="9">
        <f t="shared" si="5"/>
        <v>46400</v>
      </c>
      <c r="G69" s="9">
        <v>0</v>
      </c>
      <c r="H69" s="9">
        <v>0</v>
      </c>
      <c r="I69" s="9">
        <f t="shared" si="3"/>
        <v>0</v>
      </c>
      <c r="J69" s="9">
        <f t="shared" si="4"/>
        <v>46400</v>
      </c>
      <c r="K69" s="9">
        <v>46400</v>
      </c>
    </row>
    <row r="70" spans="1:11">
      <c r="A70" s="9">
        <v>69</v>
      </c>
      <c r="B70" s="17">
        <v>129</v>
      </c>
      <c r="C70" s="13" t="s">
        <v>239</v>
      </c>
      <c r="D70" s="14">
        <v>13816</v>
      </c>
      <c r="E70" s="9">
        <v>361</v>
      </c>
      <c r="F70" s="9">
        <f t="shared" si="5"/>
        <v>682497</v>
      </c>
      <c r="G70" s="9">
        <v>655021</v>
      </c>
      <c r="H70" s="9">
        <v>68250</v>
      </c>
      <c r="I70" s="9">
        <f t="shared" si="3"/>
        <v>586771</v>
      </c>
      <c r="J70" s="9">
        <f t="shared" si="4"/>
        <v>614247</v>
      </c>
      <c r="K70" s="9">
        <v>614247</v>
      </c>
    </row>
    <row r="71" spans="1:11">
      <c r="A71" s="9">
        <v>70</v>
      </c>
      <c r="B71" s="17">
        <v>132</v>
      </c>
      <c r="C71" s="13" t="s">
        <v>251</v>
      </c>
      <c r="D71" s="14">
        <v>39040</v>
      </c>
      <c r="E71" s="9">
        <v>2829</v>
      </c>
      <c r="F71" s="9">
        <f t="shared" si="5"/>
        <v>1886933</v>
      </c>
      <c r="G71" s="9">
        <v>0</v>
      </c>
      <c r="H71" s="9">
        <v>0</v>
      </c>
      <c r="I71" s="9">
        <f t="shared" si="3"/>
        <v>0</v>
      </c>
      <c r="J71" s="9">
        <f t="shared" si="4"/>
        <v>1886933</v>
      </c>
      <c r="K71" s="9">
        <v>1886933</v>
      </c>
    </row>
    <row r="72" spans="1:11">
      <c r="A72" s="9">
        <v>71</v>
      </c>
      <c r="B72" s="17">
        <v>127</v>
      </c>
      <c r="C72" s="13" t="s">
        <v>235</v>
      </c>
      <c r="D72" s="14">
        <v>76381</v>
      </c>
      <c r="E72" s="9">
        <v>0</v>
      </c>
      <c r="F72" s="9">
        <f t="shared" si="5"/>
        <v>3819050</v>
      </c>
      <c r="G72" s="9">
        <v>0</v>
      </c>
      <c r="H72" s="9">
        <v>0</v>
      </c>
      <c r="I72" s="9">
        <f t="shared" si="3"/>
        <v>0</v>
      </c>
      <c r="J72" s="9">
        <f t="shared" si="4"/>
        <v>3819050</v>
      </c>
      <c r="K72" s="9">
        <v>3819050</v>
      </c>
    </row>
    <row r="73" spans="1:11">
      <c r="A73" s="9">
        <v>72</v>
      </c>
      <c r="B73" s="17">
        <v>111</v>
      </c>
      <c r="C73" s="13" t="s">
        <v>120</v>
      </c>
      <c r="D73" s="14">
        <v>338</v>
      </c>
      <c r="E73" s="9">
        <v>3</v>
      </c>
      <c r="F73" s="9">
        <f t="shared" si="5"/>
        <v>16831</v>
      </c>
      <c r="G73" s="9">
        <v>0</v>
      </c>
      <c r="H73" s="9">
        <v>0</v>
      </c>
      <c r="I73" s="9">
        <f t="shared" si="3"/>
        <v>0</v>
      </c>
      <c r="J73" s="9">
        <f t="shared" si="4"/>
        <v>16831</v>
      </c>
      <c r="K73" s="9">
        <v>16831</v>
      </c>
    </row>
    <row r="74" spans="1:11">
      <c r="A74" s="9">
        <v>73</v>
      </c>
      <c r="B74" s="17">
        <v>138</v>
      </c>
      <c r="C74" s="13" t="s">
        <v>263</v>
      </c>
      <c r="D74" s="14">
        <v>610</v>
      </c>
      <c r="E74" s="9">
        <v>0</v>
      </c>
      <c r="F74" s="9">
        <f t="shared" si="5"/>
        <v>30500</v>
      </c>
      <c r="G74" s="9">
        <v>0</v>
      </c>
      <c r="H74" s="9">
        <v>0</v>
      </c>
      <c r="I74" s="9">
        <f t="shared" si="3"/>
        <v>0</v>
      </c>
      <c r="J74" s="9">
        <f t="shared" si="4"/>
        <v>30500</v>
      </c>
      <c r="K74" s="9">
        <v>30500</v>
      </c>
    </row>
    <row r="75" spans="1:11">
      <c r="A75" s="9">
        <v>74</v>
      </c>
      <c r="B75" s="17">
        <v>214</v>
      </c>
      <c r="C75" s="13" t="s">
        <v>488</v>
      </c>
      <c r="D75" s="14">
        <v>2475</v>
      </c>
      <c r="E75" s="9">
        <v>0</v>
      </c>
      <c r="F75" s="9">
        <f t="shared" si="5"/>
        <v>123750</v>
      </c>
      <c r="G75" s="9">
        <v>0</v>
      </c>
      <c r="H75" s="9">
        <v>0</v>
      </c>
      <c r="I75" s="9">
        <f t="shared" si="3"/>
        <v>0</v>
      </c>
      <c r="J75" s="9">
        <f t="shared" si="4"/>
        <v>123750</v>
      </c>
      <c r="K75" s="9">
        <v>123750</v>
      </c>
    </row>
    <row r="76" spans="1:11">
      <c r="A76" s="9">
        <v>75</v>
      </c>
      <c r="B76" s="17">
        <v>635</v>
      </c>
      <c r="C76" s="13" t="s">
        <v>672</v>
      </c>
      <c r="D76" s="14">
        <v>684</v>
      </c>
      <c r="E76" s="9">
        <v>0</v>
      </c>
      <c r="F76" s="9">
        <f t="shared" si="5"/>
        <v>34200</v>
      </c>
      <c r="G76" s="9">
        <v>0</v>
      </c>
      <c r="H76" s="9">
        <v>0</v>
      </c>
      <c r="I76" s="9">
        <f t="shared" si="3"/>
        <v>0</v>
      </c>
      <c r="J76" s="9">
        <f t="shared" si="4"/>
        <v>34200</v>
      </c>
      <c r="K76" s="9">
        <v>34200</v>
      </c>
    </row>
    <row r="77" spans="1:11">
      <c r="A77" s="9">
        <v>76</v>
      </c>
      <c r="B77" s="17">
        <v>636</v>
      </c>
      <c r="C77" s="13" t="s">
        <v>675</v>
      </c>
      <c r="D77" s="14">
        <v>582</v>
      </c>
      <c r="E77" s="9">
        <v>0</v>
      </c>
      <c r="F77" s="9">
        <f t="shared" si="5"/>
        <v>29100</v>
      </c>
      <c r="G77" s="9">
        <v>0</v>
      </c>
      <c r="H77" s="9">
        <v>0</v>
      </c>
      <c r="I77" s="9">
        <f t="shared" si="3"/>
        <v>0</v>
      </c>
      <c r="J77" s="9">
        <f t="shared" si="4"/>
        <v>29100</v>
      </c>
      <c r="K77" s="9">
        <v>29100</v>
      </c>
    </row>
    <row r="78" spans="1:11">
      <c r="A78" s="9">
        <v>77</v>
      </c>
      <c r="B78" s="17">
        <v>667</v>
      </c>
      <c r="C78" s="18" t="s">
        <v>1102</v>
      </c>
      <c r="D78" s="14">
        <v>649</v>
      </c>
      <c r="E78" s="9">
        <v>0</v>
      </c>
      <c r="F78" s="9">
        <f t="shared" si="5"/>
        <v>32450</v>
      </c>
      <c r="G78" s="9">
        <v>314111</v>
      </c>
      <c r="H78" s="9">
        <v>3245</v>
      </c>
      <c r="I78" s="9">
        <f t="shared" si="3"/>
        <v>310866</v>
      </c>
      <c r="J78" s="9">
        <f t="shared" si="4"/>
        <v>29205</v>
      </c>
      <c r="K78" s="9">
        <v>29205</v>
      </c>
    </row>
    <row r="79" spans="1:11">
      <c r="A79" s="9">
        <v>78</v>
      </c>
      <c r="B79" s="17">
        <v>637</v>
      </c>
      <c r="C79" s="13" t="s">
        <v>679</v>
      </c>
      <c r="D79" s="14">
        <v>298</v>
      </c>
      <c r="E79" s="9">
        <v>0</v>
      </c>
      <c r="F79" s="9">
        <f t="shared" si="5"/>
        <v>14900</v>
      </c>
      <c r="G79" s="9">
        <v>0</v>
      </c>
      <c r="H79" s="9">
        <v>0</v>
      </c>
      <c r="I79" s="9">
        <f t="shared" si="3"/>
        <v>0</v>
      </c>
      <c r="J79" s="9">
        <f t="shared" si="4"/>
        <v>14900</v>
      </c>
      <c r="K79" s="9">
        <v>14900</v>
      </c>
    </row>
    <row r="80" spans="1:11">
      <c r="A80" s="9">
        <v>79</v>
      </c>
      <c r="B80" s="17">
        <v>651</v>
      </c>
      <c r="C80" s="13" t="s">
        <v>742</v>
      </c>
      <c r="D80" s="14">
        <v>5802</v>
      </c>
      <c r="E80" s="9">
        <v>2</v>
      </c>
      <c r="F80" s="9">
        <f t="shared" si="5"/>
        <v>290054</v>
      </c>
      <c r="G80" s="9">
        <v>0</v>
      </c>
      <c r="H80" s="9">
        <v>0</v>
      </c>
      <c r="I80" s="9">
        <f t="shared" si="3"/>
        <v>0</v>
      </c>
      <c r="J80" s="9">
        <f t="shared" si="4"/>
        <v>290054</v>
      </c>
      <c r="K80" s="9">
        <v>290054</v>
      </c>
    </row>
    <row r="81" spans="1:11">
      <c r="A81" s="9">
        <v>80</v>
      </c>
      <c r="B81" s="17">
        <v>659</v>
      </c>
      <c r="C81" s="13" t="s">
        <v>806</v>
      </c>
      <c r="D81" s="14">
        <v>2482</v>
      </c>
      <c r="E81" s="9">
        <v>0</v>
      </c>
      <c r="F81" s="9">
        <f t="shared" si="5"/>
        <v>124100</v>
      </c>
      <c r="G81" s="9">
        <v>0</v>
      </c>
      <c r="H81" s="9">
        <v>0</v>
      </c>
      <c r="I81" s="9">
        <f t="shared" si="3"/>
        <v>0</v>
      </c>
      <c r="J81" s="9">
        <f t="shared" si="4"/>
        <v>124100</v>
      </c>
      <c r="K81" s="9">
        <v>124100</v>
      </c>
    </row>
    <row r="82" spans="1:11">
      <c r="A82" s="9">
        <v>81</v>
      </c>
      <c r="B82" s="17">
        <v>804</v>
      </c>
      <c r="C82" s="13" t="s">
        <v>848</v>
      </c>
      <c r="D82" s="14">
        <v>2476</v>
      </c>
      <c r="E82" s="9">
        <v>0</v>
      </c>
      <c r="F82" s="9">
        <f t="shared" si="5"/>
        <v>123800</v>
      </c>
      <c r="G82" s="9">
        <v>0</v>
      </c>
      <c r="H82" s="9">
        <v>0</v>
      </c>
      <c r="I82" s="9">
        <f t="shared" si="3"/>
        <v>0</v>
      </c>
      <c r="J82" s="9">
        <f t="shared" si="4"/>
        <v>123800</v>
      </c>
      <c r="K82" s="9">
        <v>123800</v>
      </c>
    </row>
    <row r="83" spans="1:11">
      <c r="A83" s="9">
        <v>82</v>
      </c>
      <c r="B83" s="17">
        <v>638</v>
      </c>
      <c r="C83" s="13" t="s">
        <v>682</v>
      </c>
      <c r="D83" s="14">
        <v>374</v>
      </c>
      <c r="E83" s="9">
        <v>0</v>
      </c>
      <c r="F83" s="9">
        <f t="shared" si="5"/>
        <v>18700</v>
      </c>
      <c r="G83" s="9">
        <v>0</v>
      </c>
      <c r="H83" s="9">
        <v>0</v>
      </c>
      <c r="I83" s="9">
        <f t="shared" si="3"/>
        <v>0</v>
      </c>
      <c r="J83" s="9">
        <f t="shared" si="4"/>
        <v>18700</v>
      </c>
      <c r="K83" s="9">
        <v>18700</v>
      </c>
    </row>
    <row r="84" spans="1:11" ht="33">
      <c r="A84" s="9">
        <v>83</v>
      </c>
      <c r="B84" s="17">
        <v>816</v>
      </c>
      <c r="C84" s="13" t="s">
        <v>930</v>
      </c>
      <c r="D84" s="14">
        <v>17248</v>
      </c>
      <c r="E84" s="9">
        <v>11</v>
      </c>
      <c r="F84" s="9">
        <f t="shared" si="5"/>
        <v>862147</v>
      </c>
      <c r="G84" s="9">
        <v>2205018</v>
      </c>
      <c r="H84" s="9">
        <v>86215</v>
      </c>
      <c r="I84" s="9">
        <f t="shared" si="3"/>
        <v>2118803</v>
      </c>
      <c r="J84" s="9">
        <f t="shared" si="4"/>
        <v>775932</v>
      </c>
      <c r="K84" s="9">
        <v>775932</v>
      </c>
    </row>
    <row r="85" spans="1:11" ht="49.5">
      <c r="A85" s="9">
        <v>84</v>
      </c>
      <c r="B85" s="17">
        <v>818</v>
      </c>
      <c r="C85" s="13" t="s">
        <v>934</v>
      </c>
      <c r="D85" s="14">
        <v>8383</v>
      </c>
      <c r="E85" s="9">
        <v>0</v>
      </c>
      <c r="F85" s="9">
        <f t="shared" si="5"/>
        <v>419150</v>
      </c>
      <c r="G85" s="9">
        <v>0</v>
      </c>
      <c r="H85" s="9">
        <v>0</v>
      </c>
      <c r="I85" s="9">
        <f t="shared" si="3"/>
        <v>0</v>
      </c>
      <c r="J85" s="9">
        <f t="shared" si="4"/>
        <v>419150</v>
      </c>
      <c r="K85" s="9">
        <v>419150</v>
      </c>
    </row>
    <row r="86" spans="1:11">
      <c r="A86" s="9">
        <v>85</v>
      </c>
      <c r="B86" s="17">
        <v>101</v>
      </c>
      <c r="C86" s="13" t="s">
        <v>28</v>
      </c>
      <c r="D86" s="14">
        <v>2231</v>
      </c>
      <c r="E86" s="9">
        <v>0</v>
      </c>
      <c r="F86" s="9">
        <f t="shared" si="5"/>
        <v>111550</v>
      </c>
      <c r="G86" s="9">
        <v>0</v>
      </c>
      <c r="H86" s="9">
        <v>0</v>
      </c>
      <c r="I86" s="9">
        <f t="shared" si="3"/>
        <v>0</v>
      </c>
      <c r="J86" s="9">
        <f t="shared" si="4"/>
        <v>111550</v>
      </c>
      <c r="K86" s="9">
        <v>111550</v>
      </c>
    </row>
    <row r="87" spans="1:11">
      <c r="A87" s="9">
        <v>86</v>
      </c>
      <c r="B87" s="17">
        <v>639</v>
      </c>
      <c r="C87" s="13" t="s">
        <v>686</v>
      </c>
      <c r="D87" s="14">
        <v>83</v>
      </c>
      <c r="E87" s="9">
        <v>0</v>
      </c>
      <c r="F87" s="9">
        <f t="shared" si="5"/>
        <v>4150</v>
      </c>
      <c r="G87" s="9">
        <v>0</v>
      </c>
      <c r="H87" s="9">
        <v>0</v>
      </c>
      <c r="I87" s="9">
        <f t="shared" si="3"/>
        <v>0</v>
      </c>
      <c r="J87" s="9">
        <f t="shared" si="4"/>
        <v>4150</v>
      </c>
      <c r="K87" s="9">
        <v>4150</v>
      </c>
    </row>
    <row r="88" spans="1:11">
      <c r="A88" s="9">
        <v>87</v>
      </c>
      <c r="B88" s="17">
        <v>640</v>
      </c>
      <c r="C88" s="13" t="s">
        <v>689</v>
      </c>
      <c r="D88" s="14">
        <v>1288</v>
      </c>
      <c r="E88" s="9">
        <v>34</v>
      </c>
      <c r="F88" s="9">
        <f t="shared" si="5"/>
        <v>63618</v>
      </c>
      <c r="G88" s="9">
        <v>0</v>
      </c>
      <c r="H88" s="9">
        <v>0</v>
      </c>
      <c r="I88" s="9">
        <f t="shared" si="3"/>
        <v>0</v>
      </c>
      <c r="J88" s="9">
        <f t="shared" si="4"/>
        <v>63618</v>
      </c>
      <c r="K88" s="9">
        <v>63618</v>
      </c>
    </row>
    <row r="89" spans="1:11">
      <c r="A89" s="9">
        <v>88</v>
      </c>
      <c r="B89" s="17">
        <v>628</v>
      </c>
      <c r="C89" s="13" t="s">
        <v>648</v>
      </c>
      <c r="D89" s="14">
        <v>3877</v>
      </c>
      <c r="E89" s="9">
        <v>0</v>
      </c>
      <c r="F89" s="9">
        <f t="shared" si="5"/>
        <v>193850</v>
      </c>
      <c r="G89" s="9">
        <v>0</v>
      </c>
      <c r="H89" s="9">
        <v>0</v>
      </c>
      <c r="I89" s="9">
        <f t="shared" si="3"/>
        <v>0</v>
      </c>
      <c r="J89" s="9">
        <f t="shared" si="4"/>
        <v>193850</v>
      </c>
      <c r="K89" s="9">
        <v>193850</v>
      </c>
    </row>
    <row r="90" spans="1:11" ht="33">
      <c r="A90" s="9">
        <v>89</v>
      </c>
      <c r="B90" s="17">
        <v>820</v>
      </c>
      <c r="C90" s="13" t="s">
        <v>938</v>
      </c>
      <c r="D90" s="14">
        <v>21775</v>
      </c>
      <c r="E90" s="9">
        <v>91</v>
      </c>
      <c r="F90" s="9">
        <f t="shared" si="5"/>
        <v>1086657</v>
      </c>
      <c r="G90" s="9">
        <v>0</v>
      </c>
      <c r="H90" s="9">
        <v>0</v>
      </c>
      <c r="I90" s="9">
        <f t="shared" si="3"/>
        <v>0</v>
      </c>
      <c r="J90" s="9">
        <f t="shared" si="4"/>
        <v>1086657</v>
      </c>
      <c r="K90" s="9">
        <v>1086657</v>
      </c>
    </row>
    <row r="91" spans="1:11">
      <c r="A91" s="9">
        <v>92</v>
      </c>
      <c r="B91" s="17">
        <v>143</v>
      </c>
      <c r="C91" s="13" t="s">
        <v>273</v>
      </c>
      <c r="D91" s="14">
        <v>16519</v>
      </c>
      <c r="E91" s="9">
        <v>597</v>
      </c>
      <c r="F91" s="9">
        <f t="shared" si="5"/>
        <v>812219</v>
      </c>
      <c r="G91" s="9">
        <v>0</v>
      </c>
      <c r="H91" s="9">
        <v>0</v>
      </c>
      <c r="I91" s="9">
        <f t="shared" si="3"/>
        <v>0</v>
      </c>
      <c r="J91" s="9">
        <f t="shared" si="4"/>
        <v>812219</v>
      </c>
      <c r="K91" s="9">
        <v>812219</v>
      </c>
    </row>
    <row r="92" spans="1:11">
      <c r="A92" s="9">
        <v>94</v>
      </c>
      <c r="B92" s="17">
        <v>660</v>
      </c>
      <c r="C92" s="13" t="s">
        <v>810</v>
      </c>
      <c r="D92" s="14">
        <v>38</v>
      </c>
      <c r="E92" s="9">
        <v>0</v>
      </c>
      <c r="F92" s="9">
        <f t="shared" si="5"/>
        <v>1900</v>
      </c>
      <c r="G92" s="9">
        <v>0</v>
      </c>
      <c r="H92" s="9">
        <v>0</v>
      </c>
      <c r="I92" s="9">
        <f t="shared" si="3"/>
        <v>0</v>
      </c>
      <c r="J92" s="9">
        <f t="shared" si="4"/>
        <v>1900</v>
      </c>
      <c r="K92" s="9">
        <v>1900</v>
      </c>
    </row>
    <row r="93" spans="1:11">
      <c r="A93" s="9">
        <v>97</v>
      </c>
      <c r="B93" s="17">
        <v>653</v>
      </c>
      <c r="C93" s="13" t="s">
        <v>754</v>
      </c>
      <c r="D93" s="14">
        <v>24837</v>
      </c>
      <c r="E93" s="9">
        <v>0</v>
      </c>
      <c r="F93" s="9">
        <f t="shared" si="5"/>
        <v>1241850</v>
      </c>
      <c r="G93" s="9">
        <v>0</v>
      </c>
      <c r="H93" s="9">
        <v>0</v>
      </c>
      <c r="I93" s="9">
        <f t="shared" si="3"/>
        <v>0</v>
      </c>
      <c r="J93" s="9">
        <f t="shared" si="4"/>
        <v>1241850</v>
      </c>
      <c r="K93" s="9">
        <v>1241850</v>
      </c>
    </row>
    <row r="94" spans="1:11">
      <c r="A94" s="9">
        <v>98</v>
      </c>
      <c r="B94" s="17">
        <v>642</v>
      </c>
      <c r="C94" s="13" t="s">
        <v>699</v>
      </c>
      <c r="D94" s="14">
        <v>293</v>
      </c>
      <c r="E94" s="9">
        <v>0</v>
      </c>
      <c r="F94" s="9">
        <f t="shared" si="5"/>
        <v>14650</v>
      </c>
      <c r="G94" s="9">
        <v>0</v>
      </c>
      <c r="H94" s="9">
        <v>0</v>
      </c>
      <c r="I94" s="9">
        <f t="shared" si="3"/>
        <v>0</v>
      </c>
      <c r="J94" s="9">
        <f t="shared" si="4"/>
        <v>14650</v>
      </c>
      <c r="K94" s="9">
        <v>14650</v>
      </c>
    </row>
    <row r="95" spans="1:11">
      <c r="A95" s="9">
        <v>99</v>
      </c>
      <c r="B95" s="17">
        <v>116</v>
      </c>
      <c r="C95" s="13" t="s">
        <v>124</v>
      </c>
      <c r="D95" s="14">
        <v>782</v>
      </c>
      <c r="E95" s="9">
        <v>0</v>
      </c>
      <c r="F95" s="9">
        <f t="shared" si="5"/>
        <v>39100</v>
      </c>
      <c r="G95" s="9">
        <v>0</v>
      </c>
      <c r="H95" s="9">
        <v>0</v>
      </c>
      <c r="I95" s="9">
        <f t="shared" si="3"/>
        <v>0</v>
      </c>
      <c r="J95" s="9">
        <f t="shared" si="4"/>
        <v>39100</v>
      </c>
      <c r="K95" s="9">
        <v>39100</v>
      </c>
    </row>
    <row r="96" spans="1:11">
      <c r="A96" s="9">
        <v>100</v>
      </c>
      <c r="B96" s="17">
        <v>169</v>
      </c>
      <c r="C96" s="13" t="s">
        <v>394</v>
      </c>
      <c r="D96" s="14">
        <v>31646</v>
      </c>
      <c r="E96" s="9">
        <v>8</v>
      </c>
      <c r="F96" s="9">
        <f t="shared" si="5"/>
        <v>1582116</v>
      </c>
      <c r="G96" s="9">
        <v>0</v>
      </c>
      <c r="H96" s="9">
        <v>0</v>
      </c>
      <c r="I96" s="9">
        <f t="shared" si="3"/>
        <v>0</v>
      </c>
      <c r="J96" s="9">
        <f t="shared" si="4"/>
        <v>1582116</v>
      </c>
      <c r="K96" s="9">
        <v>1582116</v>
      </c>
    </row>
    <row r="97" spans="1:11">
      <c r="A97" s="9">
        <v>101</v>
      </c>
      <c r="B97" s="17">
        <v>110</v>
      </c>
      <c r="C97" s="13" t="s">
        <v>108</v>
      </c>
      <c r="D97" s="14">
        <v>7913</v>
      </c>
      <c r="E97" s="9">
        <v>944</v>
      </c>
      <c r="F97" s="9">
        <f t="shared" si="5"/>
        <v>373938</v>
      </c>
      <c r="G97" s="9">
        <v>0</v>
      </c>
      <c r="H97" s="9">
        <v>0</v>
      </c>
      <c r="I97" s="9">
        <f t="shared" si="3"/>
        <v>0</v>
      </c>
      <c r="J97" s="9">
        <f t="shared" si="4"/>
        <v>373938</v>
      </c>
      <c r="K97" s="9">
        <v>373938</v>
      </c>
    </row>
    <row r="98" spans="1:11">
      <c r="A98" s="9">
        <v>102</v>
      </c>
      <c r="B98" s="17">
        <v>141</v>
      </c>
      <c r="C98" s="13" t="s">
        <v>267</v>
      </c>
      <c r="D98" s="14">
        <v>22154</v>
      </c>
      <c r="E98" s="9">
        <v>0</v>
      </c>
      <c r="F98" s="9">
        <f t="shared" si="5"/>
        <v>1107700</v>
      </c>
      <c r="G98" s="9">
        <v>0</v>
      </c>
      <c r="H98" s="9">
        <v>0</v>
      </c>
      <c r="I98" s="9">
        <f t="shared" si="3"/>
        <v>0</v>
      </c>
      <c r="J98" s="9">
        <f t="shared" si="4"/>
        <v>1107700</v>
      </c>
      <c r="K98" s="9">
        <v>1107700</v>
      </c>
    </row>
    <row r="99" spans="1:11" ht="33">
      <c r="A99" s="9">
        <v>103</v>
      </c>
      <c r="B99" s="17">
        <v>219</v>
      </c>
      <c r="C99" s="13" t="s">
        <v>513</v>
      </c>
      <c r="D99" s="14">
        <v>129</v>
      </c>
      <c r="E99" s="9">
        <v>129</v>
      </c>
      <c r="F99" s="9">
        <f t="shared" si="5"/>
        <v>3483</v>
      </c>
      <c r="G99" s="9">
        <v>0</v>
      </c>
      <c r="H99" s="9">
        <v>0</v>
      </c>
      <c r="I99" s="9">
        <f t="shared" si="3"/>
        <v>0</v>
      </c>
      <c r="J99" s="9">
        <f t="shared" si="4"/>
        <v>3483</v>
      </c>
      <c r="K99" s="9">
        <v>3483</v>
      </c>
    </row>
    <row r="100" spans="1:11">
      <c r="A100" s="9">
        <v>104</v>
      </c>
      <c r="B100" s="17">
        <v>830</v>
      </c>
      <c r="C100" s="13" t="s">
        <v>948</v>
      </c>
      <c r="D100" s="14">
        <v>2098</v>
      </c>
      <c r="E100" s="9">
        <v>2098</v>
      </c>
      <c r="F100" s="9">
        <f t="shared" si="5"/>
        <v>56646</v>
      </c>
      <c r="G100" s="9">
        <v>0</v>
      </c>
      <c r="H100" s="9">
        <v>0</v>
      </c>
      <c r="I100" s="9">
        <f t="shared" si="3"/>
        <v>0</v>
      </c>
      <c r="J100" s="9">
        <f t="shared" si="4"/>
        <v>56646</v>
      </c>
      <c r="K100" s="9">
        <v>56646</v>
      </c>
    </row>
    <row r="101" spans="1:11">
      <c r="A101" s="9">
        <v>105</v>
      </c>
      <c r="B101" s="17">
        <v>928</v>
      </c>
      <c r="C101" s="13" t="s">
        <v>1105</v>
      </c>
      <c r="D101" s="14">
        <v>0</v>
      </c>
      <c r="E101" s="9">
        <v>0</v>
      </c>
      <c r="F101" s="9">
        <v>0</v>
      </c>
      <c r="G101" s="9">
        <v>12572</v>
      </c>
      <c r="H101" s="9">
        <v>0</v>
      </c>
      <c r="I101" s="9">
        <f t="shared" si="3"/>
        <v>12572</v>
      </c>
      <c r="J101" s="9">
        <f t="shared" si="4"/>
        <v>0</v>
      </c>
      <c r="K101" s="9">
        <v>0</v>
      </c>
    </row>
    <row r="102" spans="1:11">
      <c r="A102" s="9">
        <v>106</v>
      </c>
      <c r="B102" s="17">
        <v>643</v>
      </c>
      <c r="C102" s="13" t="s">
        <v>702</v>
      </c>
      <c r="D102" s="14">
        <v>1078</v>
      </c>
      <c r="E102" s="9">
        <v>0</v>
      </c>
      <c r="F102" s="9">
        <f t="shared" si="5"/>
        <v>53900</v>
      </c>
      <c r="G102" s="9">
        <v>0</v>
      </c>
      <c r="H102" s="9">
        <v>0</v>
      </c>
      <c r="I102" s="9">
        <f t="shared" si="3"/>
        <v>0</v>
      </c>
      <c r="J102" s="9">
        <f t="shared" si="4"/>
        <v>53900</v>
      </c>
      <c r="K102" s="9">
        <v>53900</v>
      </c>
    </row>
    <row r="103" spans="1:11">
      <c r="A103" s="9">
        <v>107</v>
      </c>
      <c r="B103" s="17">
        <v>213</v>
      </c>
      <c r="C103" s="13" t="s">
        <v>480</v>
      </c>
      <c r="D103" s="14">
        <v>3025</v>
      </c>
      <c r="E103" s="9">
        <v>0</v>
      </c>
      <c r="F103" s="9">
        <f t="shared" si="5"/>
        <v>151250</v>
      </c>
      <c r="G103" s="9">
        <v>192709</v>
      </c>
      <c r="H103" s="9">
        <v>15125</v>
      </c>
      <c r="I103" s="9">
        <f t="shared" si="3"/>
        <v>177584</v>
      </c>
      <c r="J103" s="9">
        <f t="shared" si="4"/>
        <v>136125</v>
      </c>
      <c r="K103" s="9">
        <v>136125</v>
      </c>
    </row>
    <row r="104" spans="1:11">
      <c r="A104" s="9">
        <v>111</v>
      </c>
      <c r="B104" s="17">
        <v>984</v>
      </c>
      <c r="C104" s="13" t="s">
        <v>1086</v>
      </c>
      <c r="D104" s="14">
        <v>274</v>
      </c>
      <c r="E104" s="9">
        <v>0</v>
      </c>
      <c r="F104" s="9">
        <f t="shared" si="5"/>
        <v>13700</v>
      </c>
      <c r="G104" s="9">
        <v>0</v>
      </c>
      <c r="H104" s="9">
        <v>0</v>
      </c>
      <c r="I104" s="9">
        <f t="shared" si="3"/>
        <v>0</v>
      </c>
      <c r="J104" s="9">
        <f t="shared" si="4"/>
        <v>13700</v>
      </c>
      <c r="K104" s="9">
        <v>13700</v>
      </c>
    </row>
    <row r="105" spans="1:11">
      <c r="A105" s="9">
        <v>112</v>
      </c>
      <c r="B105" s="17">
        <v>658</v>
      </c>
      <c r="C105" s="13" t="s">
        <v>800</v>
      </c>
      <c r="D105" s="14">
        <v>9672</v>
      </c>
      <c r="E105" s="9">
        <v>0</v>
      </c>
      <c r="F105" s="9">
        <f t="shared" si="5"/>
        <v>483600</v>
      </c>
      <c r="G105" s="9">
        <v>0</v>
      </c>
      <c r="H105" s="9">
        <v>0</v>
      </c>
      <c r="I105" s="9">
        <f t="shared" si="3"/>
        <v>0</v>
      </c>
      <c r="J105" s="9">
        <f t="shared" si="4"/>
        <v>483600</v>
      </c>
      <c r="K105" s="9">
        <v>483600</v>
      </c>
    </row>
    <row r="106" spans="1:11">
      <c r="A106" s="9">
        <v>113</v>
      </c>
      <c r="B106" s="17">
        <v>208</v>
      </c>
      <c r="C106" s="13" t="s">
        <v>428</v>
      </c>
      <c r="D106" s="14">
        <v>34327</v>
      </c>
      <c r="E106" s="9">
        <v>4469</v>
      </c>
      <c r="F106" s="9">
        <f t="shared" si="5"/>
        <v>1613563</v>
      </c>
      <c r="G106" s="9">
        <v>0</v>
      </c>
      <c r="H106" s="9">
        <v>0</v>
      </c>
      <c r="I106" s="9">
        <f t="shared" si="3"/>
        <v>0</v>
      </c>
      <c r="J106" s="9">
        <f t="shared" si="4"/>
        <v>1613563</v>
      </c>
      <c r="K106" s="9">
        <v>1613563</v>
      </c>
    </row>
    <row r="107" spans="1:11">
      <c r="A107" s="9">
        <v>114</v>
      </c>
      <c r="B107" s="17">
        <v>644</v>
      </c>
      <c r="C107" s="13" t="s">
        <v>707</v>
      </c>
      <c r="D107" s="14">
        <v>32</v>
      </c>
      <c r="E107" s="9">
        <v>0</v>
      </c>
      <c r="F107" s="9">
        <f t="shared" si="5"/>
        <v>1600</v>
      </c>
      <c r="G107" s="9">
        <v>0</v>
      </c>
      <c r="H107" s="9">
        <v>0</v>
      </c>
      <c r="I107" s="9">
        <f t="shared" si="3"/>
        <v>0</v>
      </c>
      <c r="J107" s="9">
        <f t="shared" si="4"/>
        <v>1600</v>
      </c>
      <c r="K107" s="9">
        <v>1600</v>
      </c>
    </row>
    <row r="108" spans="1:11">
      <c r="A108" s="9">
        <v>115</v>
      </c>
      <c r="B108" s="17">
        <v>641</v>
      </c>
      <c r="C108" s="13" t="s">
        <v>693</v>
      </c>
      <c r="D108" s="14">
        <v>565</v>
      </c>
      <c r="E108" s="9">
        <v>0</v>
      </c>
      <c r="F108" s="9">
        <f t="shared" si="5"/>
        <v>28250</v>
      </c>
      <c r="G108" s="9">
        <v>0</v>
      </c>
      <c r="H108" s="9">
        <v>0</v>
      </c>
      <c r="I108" s="9">
        <f t="shared" si="3"/>
        <v>0</v>
      </c>
      <c r="J108" s="9">
        <f t="shared" si="4"/>
        <v>28250</v>
      </c>
      <c r="K108" s="9">
        <v>28250</v>
      </c>
    </row>
    <row r="109" spans="1:11">
      <c r="A109" s="9">
        <v>116</v>
      </c>
      <c r="B109" s="17">
        <v>953</v>
      </c>
      <c r="C109" s="13" t="s">
        <v>1041</v>
      </c>
      <c r="D109" s="14">
        <v>7882</v>
      </c>
      <c r="E109" s="9">
        <v>5</v>
      </c>
      <c r="F109" s="9">
        <f t="shared" si="5"/>
        <v>393985</v>
      </c>
      <c r="G109" s="9">
        <v>0</v>
      </c>
      <c r="H109" s="9">
        <v>0</v>
      </c>
      <c r="I109" s="9">
        <f t="shared" si="3"/>
        <v>0</v>
      </c>
      <c r="J109" s="9">
        <f t="shared" si="4"/>
        <v>393985</v>
      </c>
      <c r="K109" s="9">
        <v>393985</v>
      </c>
    </row>
    <row r="110" spans="1:11" ht="33">
      <c r="A110" s="9">
        <v>117</v>
      </c>
      <c r="B110" s="17">
        <v>951</v>
      </c>
      <c r="C110" s="13" t="s">
        <v>979</v>
      </c>
      <c r="D110" s="14">
        <v>98578</v>
      </c>
      <c r="E110" s="9">
        <v>532</v>
      </c>
      <c r="F110" s="9">
        <f t="shared" si="5"/>
        <v>4916664</v>
      </c>
      <c r="G110" s="9">
        <v>0</v>
      </c>
      <c r="H110" s="9">
        <v>0</v>
      </c>
      <c r="I110" s="9">
        <f t="shared" si="3"/>
        <v>0</v>
      </c>
      <c r="J110" s="9">
        <f t="shared" si="4"/>
        <v>4916664</v>
      </c>
      <c r="K110" s="9">
        <v>4916664</v>
      </c>
    </row>
    <row r="111" spans="1:11">
      <c r="A111" s="9">
        <v>118</v>
      </c>
      <c r="B111" s="17">
        <v>620</v>
      </c>
      <c r="C111" s="13" t="s">
        <v>636</v>
      </c>
      <c r="D111" s="14">
        <v>141</v>
      </c>
      <c r="E111" s="9">
        <v>0</v>
      </c>
      <c r="F111" s="9">
        <f t="shared" si="5"/>
        <v>7050</v>
      </c>
      <c r="G111" s="9">
        <v>0</v>
      </c>
      <c r="H111" s="9">
        <v>0</v>
      </c>
      <c r="I111" s="9">
        <f t="shared" si="3"/>
        <v>0</v>
      </c>
      <c r="J111" s="9">
        <f t="shared" si="4"/>
        <v>7050</v>
      </c>
      <c r="K111" s="9">
        <v>7050</v>
      </c>
    </row>
    <row r="112" spans="1:11">
      <c r="A112" s="9">
        <v>120</v>
      </c>
      <c r="B112" s="17">
        <v>656</v>
      </c>
      <c r="C112" s="13" t="s">
        <v>786</v>
      </c>
      <c r="D112" s="14">
        <v>3434</v>
      </c>
      <c r="E112" s="9">
        <v>0</v>
      </c>
      <c r="F112" s="9">
        <f t="shared" si="5"/>
        <v>171700</v>
      </c>
      <c r="G112" s="9">
        <v>0</v>
      </c>
      <c r="H112" s="9">
        <v>0</v>
      </c>
      <c r="I112" s="9">
        <f t="shared" si="3"/>
        <v>0</v>
      </c>
      <c r="J112" s="9">
        <f t="shared" si="4"/>
        <v>171700</v>
      </c>
      <c r="K112" s="9">
        <v>171700</v>
      </c>
    </row>
    <row r="113" spans="1:11">
      <c r="A113" s="9">
        <v>121</v>
      </c>
      <c r="B113" s="17">
        <v>655</v>
      </c>
      <c r="C113" s="13" t="s">
        <v>782</v>
      </c>
      <c r="D113" s="14">
        <v>76</v>
      </c>
      <c r="E113" s="9">
        <v>0</v>
      </c>
      <c r="F113" s="9">
        <f t="shared" si="5"/>
        <v>3800</v>
      </c>
      <c r="G113" s="9">
        <v>0</v>
      </c>
      <c r="H113" s="9">
        <v>0</v>
      </c>
      <c r="I113" s="9">
        <f t="shared" si="3"/>
        <v>0</v>
      </c>
      <c r="J113" s="9">
        <f t="shared" si="4"/>
        <v>3800</v>
      </c>
      <c r="K113" s="9">
        <v>3800</v>
      </c>
    </row>
    <row r="114" spans="1:11">
      <c r="A114" s="9">
        <v>122</v>
      </c>
      <c r="B114" s="17">
        <v>126</v>
      </c>
      <c r="C114" s="13" t="s">
        <v>231</v>
      </c>
      <c r="D114" s="14">
        <v>354</v>
      </c>
      <c r="E114" s="9">
        <v>267</v>
      </c>
      <c r="F114" s="9">
        <f t="shared" si="5"/>
        <v>11559</v>
      </c>
      <c r="G114" s="9">
        <v>0</v>
      </c>
      <c r="H114" s="9">
        <v>0</v>
      </c>
      <c r="I114" s="9">
        <f t="shared" si="3"/>
        <v>0</v>
      </c>
      <c r="J114" s="9">
        <f t="shared" si="4"/>
        <v>11559</v>
      </c>
      <c r="K114" s="9">
        <v>11559</v>
      </c>
    </row>
    <row r="115" spans="1:11">
      <c r="A115" s="9">
        <v>123</v>
      </c>
      <c r="B115" s="17">
        <v>125</v>
      </c>
      <c r="C115" s="13" t="s">
        <v>227</v>
      </c>
      <c r="D115" s="14">
        <v>377</v>
      </c>
      <c r="E115" s="9">
        <v>91</v>
      </c>
      <c r="F115" s="9">
        <f t="shared" si="5"/>
        <v>16757</v>
      </c>
      <c r="G115" s="9">
        <v>0</v>
      </c>
      <c r="H115" s="9">
        <v>0</v>
      </c>
      <c r="I115" s="9">
        <f t="shared" si="3"/>
        <v>0</v>
      </c>
      <c r="J115" s="9">
        <f t="shared" si="4"/>
        <v>16757</v>
      </c>
      <c r="K115" s="9">
        <v>16757</v>
      </c>
    </row>
    <row r="116" spans="1:11">
      <c r="A116" s="9">
        <v>124</v>
      </c>
      <c r="B116" s="17">
        <v>134</v>
      </c>
      <c r="C116" s="13" t="s">
        <v>255</v>
      </c>
      <c r="D116" s="14">
        <v>1281</v>
      </c>
      <c r="E116" s="9">
        <v>845</v>
      </c>
      <c r="F116" s="9">
        <f t="shared" si="5"/>
        <v>44615</v>
      </c>
      <c r="G116" s="9">
        <v>0</v>
      </c>
      <c r="H116" s="9">
        <v>0</v>
      </c>
      <c r="I116" s="9">
        <f t="shared" si="3"/>
        <v>0</v>
      </c>
      <c r="J116" s="9">
        <f t="shared" si="4"/>
        <v>44615</v>
      </c>
      <c r="K116" s="9">
        <v>44615</v>
      </c>
    </row>
    <row r="117" spans="1:11" ht="33">
      <c r="A117" s="9">
        <v>125</v>
      </c>
      <c r="B117" s="17">
        <v>207</v>
      </c>
      <c r="C117" s="13" t="s">
        <v>416</v>
      </c>
      <c r="D117" s="14">
        <v>6309</v>
      </c>
      <c r="E117" s="9">
        <v>45</v>
      </c>
      <c r="F117" s="9">
        <f t="shared" si="5"/>
        <v>314415</v>
      </c>
      <c r="G117" s="9">
        <v>943201</v>
      </c>
      <c r="H117" s="9">
        <v>31442</v>
      </c>
      <c r="I117" s="9">
        <f t="shared" si="3"/>
        <v>911759</v>
      </c>
      <c r="J117" s="9">
        <f t="shared" si="4"/>
        <v>282973</v>
      </c>
      <c r="K117" s="9">
        <v>282973</v>
      </c>
    </row>
    <row r="118" spans="1:11">
      <c r="A118" s="9">
        <v>126</v>
      </c>
      <c r="B118" s="17">
        <v>619</v>
      </c>
      <c r="C118" s="13" t="s">
        <v>631</v>
      </c>
      <c r="D118" s="14">
        <v>1900</v>
      </c>
      <c r="E118" s="9">
        <v>0</v>
      </c>
      <c r="F118" s="9">
        <f t="shared" si="5"/>
        <v>95000</v>
      </c>
      <c r="G118" s="9">
        <v>0</v>
      </c>
      <c r="H118" s="9">
        <v>0</v>
      </c>
      <c r="I118" s="9">
        <f t="shared" si="3"/>
        <v>0</v>
      </c>
      <c r="J118" s="9">
        <f t="shared" si="4"/>
        <v>95000</v>
      </c>
      <c r="K118" s="9">
        <v>95000</v>
      </c>
    </row>
    <row r="119" spans="1:11">
      <c r="A119" s="9">
        <v>127</v>
      </c>
      <c r="B119" s="17">
        <v>852</v>
      </c>
      <c r="C119" s="13" t="s">
        <v>972</v>
      </c>
      <c r="D119" s="14">
        <v>1962</v>
      </c>
      <c r="E119" s="9">
        <v>1962</v>
      </c>
      <c r="F119" s="9">
        <f t="shared" si="5"/>
        <v>52974</v>
      </c>
      <c r="G119" s="9">
        <v>0</v>
      </c>
      <c r="H119" s="9">
        <v>0</v>
      </c>
      <c r="I119" s="9">
        <f t="shared" si="3"/>
        <v>0</v>
      </c>
      <c r="J119" s="9">
        <f t="shared" si="4"/>
        <v>52974</v>
      </c>
      <c r="K119" s="9">
        <v>52974</v>
      </c>
    </row>
    <row r="120" spans="1:11">
      <c r="A120" s="9">
        <v>128</v>
      </c>
      <c r="B120" s="17">
        <v>856</v>
      </c>
      <c r="C120" s="13" t="s">
        <v>975</v>
      </c>
      <c r="D120" s="14">
        <v>7647</v>
      </c>
      <c r="E120" s="9">
        <v>7647</v>
      </c>
      <c r="F120" s="9">
        <f t="shared" si="5"/>
        <v>206469</v>
      </c>
      <c r="G120" s="9">
        <v>0</v>
      </c>
      <c r="H120" s="9">
        <v>0</v>
      </c>
      <c r="I120" s="9">
        <f t="shared" si="3"/>
        <v>0</v>
      </c>
      <c r="J120" s="9">
        <f t="shared" si="4"/>
        <v>206469</v>
      </c>
      <c r="K120" s="9">
        <v>206469</v>
      </c>
    </row>
    <row r="121" spans="1:11" ht="33">
      <c r="A121" s="9">
        <v>129</v>
      </c>
      <c r="B121" s="17">
        <v>840</v>
      </c>
      <c r="C121" s="13" t="s">
        <v>951</v>
      </c>
      <c r="D121" s="14">
        <v>26540</v>
      </c>
      <c r="E121" s="9">
        <v>26540</v>
      </c>
      <c r="F121" s="9">
        <f t="shared" si="5"/>
        <v>716580</v>
      </c>
      <c r="G121" s="9">
        <v>0</v>
      </c>
      <c r="H121" s="9">
        <v>0</v>
      </c>
      <c r="I121" s="9">
        <f t="shared" si="3"/>
        <v>0</v>
      </c>
      <c r="J121" s="9">
        <f t="shared" si="4"/>
        <v>716580</v>
      </c>
      <c r="K121" s="9">
        <v>716580</v>
      </c>
    </row>
    <row r="122" spans="1:11" ht="33">
      <c r="A122" s="9">
        <v>130</v>
      </c>
      <c r="B122" s="17">
        <v>846</v>
      </c>
      <c r="C122" s="13" t="s">
        <v>968</v>
      </c>
      <c r="D122" s="14">
        <v>921</v>
      </c>
      <c r="E122" s="9">
        <v>921</v>
      </c>
      <c r="F122" s="9">
        <f t="shared" si="5"/>
        <v>24867</v>
      </c>
      <c r="G122" s="9">
        <v>0</v>
      </c>
      <c r="H122" s="9">
        <v>0</v>
      </c>
      <c r="I122" s="9">
        <f t="shared" si="3"/>
        <v>0</v>
      </c>
      <c r="J122" s="9">
        <f t="shared" si="4"/>
        <v>24867</v>
      </c>
      <c r="K122" s="9">
        <v>24867</v>
      </c>
    </row>
    <row r="123" spans="1:11">
      <c r="A123" s="9">
        <v>131</v>
      </c>
      <c r="B123" s="17">
        <v>646</v>
      </c>
      <c r="C123" s="13" t="s">
        <v>713</v>
      </c>
      <c r="D123" s="14">
        <v>1920</v>
      </c>
      <c r="E123" s="9">
        <v>0</v>
      </c>
      <c r="F123" s="9">
        <f t="shared" si="5"/>
        <v>96000</v>
      </c>
      <c r="G123" s="9">
        <v>0</v>
      </c>
      <c r="H123" s="9">
        <v>0</v>
      </c>
      <c r="I123" s="9">
        <f t="shared" ref="I123" si="6">+G123-H123</f>
        <v>0</v>
      </c>
      <c r="J123" s="9">
        <f t="shared" ref="J123" si="7">+F123-H123</f>
        <v>96000</v>
      </c>
      <c r="K123" s="9">
        <v>96000</v>
      </c>
    </row>
    <row r="124" spans="1:11" ht="17.25" thickBot="1">
      <c r="C124" s="15" t="s">
        <v>1091</v>
      </c>
      <c r="D124" s="16">
        <f t="shared" ref="D124:K124" si="8">SUM(D5:D123)</f>
        <v>1338261</v>
      </c>
      <c r="E124" s="16">
        <f t="shared" si="8"/>
        <v>72280</v>
      </c>
      <c r="F124" s="16">
        <f t="shared" si="8"/>
        <v>65250610</v>
      </c>
      <c r="G124" s="16">
        <f t="shared" si="8"/>
        <v>34282628</v>
      </c>
      <c r="H124" s="16">
        <f t="shared" si="8"/>
        <v>513505</v>
      </c>
      <c r="I124" s="16">
        <f t="shared" si="8"/>
        <v>33769123</v>
      </c>
      <c r="J124" s="16">
        <f t="shared" si="8"/>
        <v>64737105</v>
      </c>
      <c r="K124" s="16">
        <f t="shared" si="8"/>
        <v>64737105</v>
      </c>
    </row>
    <row r="125" spans="1:11" ht="17.25" thickTop="1"/>
  </sheetData>
  <pageMargins left="0.71" right="0.7" top="0.55000000000000004" bottom="0.35" header="0.3" footer="0.3"/>
  <pageSetup paperSize="5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Ph-III</vt:lpstr>
      <vt:lpstr>Ph-III CELC</vt:lpstr>
      <vt:lpstr>Calculation</vt:lpstr>
      <vt:lpstr>Calculation!Print_Area</vt:lpstr>
      <vt:lpstr>'Ph-III'!Print_Area</vt:lpstr>
      <vt:lpstr>'Ph-III CELC'!Print_Area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prabhakaran.cr</cp:lastModifiedBy>
  <cp:lastPrinted>2018-03-22T10:40:08Z</cp:lastPrinted>
  <dcterms:created xsi:type="dcterms:W3CDTF">2018-03-20T09:27:45Z</dcterms:created>
  <dcterms:modified xsi:type="dcterms:W3CDTF">2018-07-26T07:43:47Z</dcterms:modified>
</cp:coreProperties>
</file>