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/>
  </bookViews>
  <sheets>
    <sheet name="Monthly report for Dec 2013" sheetId="1" r:id="rId1"/>
  </sheets>
  <externalReferences>
    <externalReference r:id="rId2"/>
  </externalReferences>
  <definedNames>
    <definedName name="_xlnm._FilterDatabase" localSheetId="0" hidden="1">'Monthly report for Dec 2013'!$A$1:$Q$389</definedName>
  </definedNames>
  <calcPr calcId="125725"/>
</workbook>
</file>

<file path=xl/calcChain.xml><?xml version="1.0" encoding="utf-8"?>
<calcChain xmlns="http://schemas.openxmlformats.org/spreadsheetml/2006/main">
  <c r="Q389" i="1"/>
  <c r="N389"/>
  <c r="K389"/>
  <c r="J389"/>
  <c r="E135"/>
  <c r="E87"/>
  <c r="E86"/>
  <c r="F389"/>
  <c r="G389"/>
  <c r="O389" l="1"/>
  <c r="P389"/>
  <c r="H389"/>
  <c r="I389"/>
  <c r="M389"/>
  <c r="L389"/>
</calcChain>
</file>

<file path=xl/sharedStrings.xml><?xml version="1.0" encoding="utf-8"?>
<sst xmlns="http://schemas.openxmlformats.org/spreadsheetml/2006/main" count="467" uniqueCount="247">
  <si>
    <t>Registrar ID</t>
  </si>
  <si>
    <t>EA_Code</t>
  </si>
  <si>
    <t>Jammu and Kashmir Bank</t>
  </si>
  <si>
    <t>COMTECH INSTITUTE OFTECHNOLOGY</t>
  </si>
  <si>
    <t>Govt of Himachal Pradesh</t>
  </si>
  <si>
    <t>i-Grandee SoftwareTechnologies</t>
  </si>
  <si>
    <t>Wipro Ltd</t>
  </si>
  <si>
    <t>FCS Govt of Punjab</t>
  </si>
  <si>
    <t>Alankit Assignments Limited</t>
  </si>
  <si>
    <t>CSS TECHNERGY LIMITED</t>
  </si>
  <si>
    <t>Delhi Integrated MMTS Ltd</t>
  </si>
  <si>
    <t>Diwakar Commercials Pvt Ltd</t>
  </si>
  <si>
    <t>eCentric solutions pvt ltd</t>
  </si>
  <si>
    <t>Karvy Computershare Private Li</t>
  </si>
  <si>
    <t>Vayam technologies Ltd</t>
  </si>
  <si>
    <t>District Sukhmani Society Barnala Punjab</t>
  </si>
  <si>
    <t>District Sukhmani Society Amritsar Punjab</t>
  </si>
  <si>
    <t>Sukhmani Society For Citizens Services Faridkot Punjab</t>
  </si>
  <si>
    <t>District Sukhmani Society Fatehgarh Sahib Punjab</t>
  </si>
  <si>
    <t>District Sukhmani Society Ferozepur Punjab</t>
  </si>
  <si>
    <t>Suwidha Society Hoshiarpur Punjab</t>
  </si>
  <si>
    <t>District Sukhmani Society For Citizen Services Mansa Punjab</t>
  </si>
  <si>
    <t>District Sukhmani Society For Citizen Services SAS Nagar District e-Governance Society Punjab</t>
  </si>
  <si>
    <t>District Sukhmani Society For Citizen Services Nawanshahr Punjab</t>
  </si>
  <si>
    <t>FCR Govt of Haryana</t>
  </si>
  <si>
    <t>Vakrangee Softwares Limited</t>
  </si>
  <si>
    <t>Radiant Info Systems Ltd</t>
  </si>
  <si>
    <t>4G INFORMATICS</t>
  </si>
  <si>
    <t>Mission Convergence - GNCT Del</t>
  </si>
  <si>
    <t>NVR &amp; ASSOCIATES LIMITED</t>
  </si>
  <si>
    <t>Dept of ITC Govt of Rajasthan</t>
  </si>
  <si>
    <t xml:space="preserve">Alankit Finsec Ltd </t>
  </si>
  <si>
    <t>ATISHAY INFOTECH PVT. LTD.</t>
  </si>
  <si>
    <t>AVVAS INFOTECH PVT  LTD</t>
  </si>
  <si>
    <t>TechSmart India Pvt Ltd</t>
  </si>
  <si>
    <t xml:space="preserve">DATASOFT COMPUTER SERVICES(P) </t>
  </si>
  <si>
    <t>MANTRA SOFTTECH (INDIA) PVTLTD</t>
  </si>
  <si>
    <t>Multiwave Innovation</t>
  </si>
  <si>
    <t>VIRGO SOFTECH LIMITED</t>
  </si>
  <si>
    <t xml:space="preserve">Business Information Processing Services </t>
  </si>
  <si>
    <t>Transline Technologies P Ltd</t>
  </si>
  <si>
    <t>Netlink software Pvt Ltd</t>
  </si>
  <si>
    <t>Gem Computers</t>
  </si>
  <si>
    <t>Govt of Sikkim - Dept of Econo</t>
  </si>
  <si>
    <t>4G IDENTITY SOLUTIONS</t>
  </si>
  <si>
    <t>0111</t>
  </si>
  <si>
    <t>Department of Economics Statistics  Monitoring and Evaluation DESME</t>
  </si>
  <si>
    <t>RDD Govt of Tripura</t>
  </si>
  <si>
    <t>Jharkhand</t>
  </si>
  <si>
    <t>Blue Circle Instrument</t>
  </si>
  <si>
    <t>Emdee Digitronics Pvt.Ltd.</t>
  </si>
  <si>
    <t>MKS Enterprises</t>
  </si>
  <si>
    <t>Nevaeh Technology Pvt. Ltd.</t>
  </si>
  <si>
    <t>Smart Chip Limited</t>
  </si>
  <si>
    <t xml:space="preserve">Smart ID </t>
  </si>
  <si>
    <t>STRATEGIC OUTSOURCING SERVICE</t>
  </si>
  <si>
    <t>Systematic &amp; Advance Const P L</t>
  </si>
  <si>
    <t>VISION COMPTECH INTEGRATOR LTD</t>
  </si>
  <si>
    <t>Govt of Madhya Pradesh</t>
  </si>
  <si>
    <t>Govt of Gujarat</t>
  </si>
  <si>
    <t>GSS Infotech Ltd</t>
  </si>
  <si>
    <t>Tera Software Ltd</t>
  </si>
  <si>
    <t>Silver Touch Technologies Ltd</t>
  </si>
  <si>
    <t>UT Of Daman and Diu</t>
  </si>
  <si>
    <t>Govt of Maharashtra</t>
  </si>
  <si>
    <t>Eagle press pvt ltd</t>
  </si>
  <si>
    <t>GLODYNE TECHNOSERVE</t>
  </si>
  <si>
    <t>SPANCO</t>
  </si>
  <si>
    <t>Global Finsol Private Limited</t>
  </si>
  <si>
    <t>Wep Solution India Limited</t>
  </si>
  <si>
    <t>Network for Information &amp; Computer</t>
  </si>
  <si>
    <t>Narayana Electricals Solution Pvt Ltd</t>
  </si>
  <si>
    <t>SHREERAM PRINTING PRESS</t>
  </si>
  <si>
    <t>M/s. Vidya Online  Pune</t>
  </si>
  <si>
    <t>M/S King Computer System pvt Ltd</t>
  </si>
  <si>
    <t>Rudranee Infotech Ltd</t>
  </si>
  <si>
    <t>Bharat Technical Solutions Private Limited</t>
  </si>
  <si>
    <t>Adcc Infocad Pvt.Ltd Nagpur</t>
  </si>
  <si>
    <t>0127</t>
  </si>
  <si>
    <t>SETU MAHARASHTRA</t>
  </si>
  <si>
    <t>Govt of Andhra Pradesh</t>
  </si>
  <si>
    <t>Gouthami Educational Society</t>
  </si>
  <si>
    <t>GrapeSoft</t>
  </si>
  <si>
    <t>IL&amp;FS LTD</t>
  </si>
  <si>
    <t>INFRONICS SYSTEMS LTD</t>
  </si>
  <si>
    <t>Madras Security Printers Ltd</t>
  </si>
  <si>
    <t>SREEVEN INFOCOM LIMITED</t>
  </si>
  <si>
    <t xml:space="preserve">Govt of Karnataka </t>
  </si>
  <si>
    <t>COMAT TECHNOLOGIES P LTD</t>
  </si>
  <si>
    <t>Integra Micro Systems Pvt.ltd</t>
  </si>
  <si>
    <t>MARS Telecom Systems Pvt Ltd</t>
  </si>
  <si>
    <t>BNR UDYOG LIMITED</t>
  </si>
  <si>
    <t>Ninestars Information Technologies Ltd</t>
  </si>
  <si>
    <t>Bloom Solutions Pvt Ltd</t>
  </si>
  <si>
    <t>Origin ITFS Pvt Ltd</t>
  </si>
  <si>
    <t>Om Softwares</t>
  </si>
  <si>
    <t>Govt of Goa</t>
  </si>
  <si>
    <t>Govt of Kerala</t>
  </si>
  <si>
    <t>Keltron</t>
  </si>
  <si>
    <t>Akshaya</t>
  </si>
  <si>
    <t>UT of Puducherry</t>
  </si>
  <si>
    <t>Civil Supplies - A&amp;N Islands</t>
  </si>
  <si>
    <t>India Computer Technology</t>
  </si>
  <si>
    <t>Principal Revenue Commissioner, Dept of Revenue, Govt of MP</t>
  </si>
  <si>
    <t>Frontech Systems Pvt Ltd</t>
  </si>
  <si>
    <t>LYRA  CONSULTANCY SERVICE</t>
  </si>
  <si>
    <t xml:space="preserve">OSWAL COMPUTERS &amp; CONSULTANTS </t>
  </si>
  <si>
    <t>The NSIC ltd</t>
  </si>
  <si>
    <t xml:space="preserve">GDC Advertising Pvt. Limited </t>
  </si>
  <si>
    <t>Vedavaag Systems Limited</t>
  </si>
  <si>
    <t>K W Consulting P Ltd</t>
  </si>
  <si>
    <t>Registrar General India Others</t>
  </si>
  <si>
    <t>Computer LAB</t>
  </si>
  <si>
    <t>Eagle Software India Pvt. Ltd</t>
  </si>
  <si>
    <t>SARADA SYSTEMS</t>
  </si>
  <si>
    <t>Swiss Tech India Pvt Ltd</t>
  </si>
  <si>
    <t>WEBEL TECHNOLOGY LIMITED</t>
  </si>
  <si>
    <t>Nielsen  India  Private Limited</t>
  </si>
  <si>
    <t>Chinar Construction Company Prime agency</t>
  </si>
  <si>
    <t>Integrated Systems &amp; Services</t>
  </si>
  <si>
    <t>COMTECHINFO SOLUTIONS PVT.LTD</t>
  </si>
  <si>
    <t xml:space="preserve">Swathy Smartcards Hi-Tech Pvt </t>
  </si>
  <si>
    <t>Manipur Electronics Dev Corp</t>
  </si>
  <si>
    <t>In Media Computer Services LLP</t>
  </si>
  <si>
    <t>Karvy Data Management Services</t>
  </si>
  <si>
    <t>SWISSTECH NPR 57CR PROJECT PVT</t>
  </si>
  <si>
    <t>Quick Data IT Services Pvt Ltd</t>
  </si>
  <si>
    <t>Vansh Infotech Pvt Ltd</t>
  </si>
  <si>
    <t>Mphasis Ltd</t>
  </si>
  <si>
    <t>BUSINESS INFORMATION PROCESSING SERVICES</t>
  </si>
  <si>
    <t>Webx Technologies Private Limited</t>
  </si>
  <si>
    <t>Registrar General India - BEL</t>
  </si>
  <si>
    <t>Registrar General India ECIL</t>
  </si>
  <si>
    <t>Pioneer E Labs limited</t>
  </si>
  <si>
    <t>Clairvoyance Technologies Pvt.</t>
  </si>
  <si>
    <t>Krishna Infotech</t>
  </si>
  <si>
    <t>Netwing Technologies Pvt Ltd</t>
  </si>
  <si>
    <t>Esoft Consulting Limited</t>
  </si>
  <si>
    <t>Registrar General of India ITI</t>
  </si>
  <si>
    <t>Urmila Info solution</t>
  </si>
  <si>
    <t>CommunitiWorks Welfare Society</t>
  </si>
  <si>
    <t>Satyanarayana Raju Company Pvt ltd</t>
  </si>
  <si>
    <t>Registrar General India BEL2</t>
  </si>
  <si>
    <t>MACRO INFOTECH PVT LTD</t>
  </si>
  <si>
    <t>WEBEL</t>
  </si>
  <si>
    <t>UNITED DATA SERVICES PRIVATE LIMITED</t>
  </si>
  <si>
    <t>Viesa Technologies</t>
  </si>
  <si>
    <t>CSC e-Governance Services India Limited</t>
  </si>
  <si>
    <t>CALANCE SOFTWARE PRIVATE LTD</t>
  </si>
  <si>
    <t>Zephyr System Pvt.Ltd.</t>
  </si>
  <si>
    <t>A I Soc for Electronics and Comp Tech</t>
  </si>
  <si>
    <t>BASIX</t>
  </si>
  <si>
    <t>CMS Computers Ltd</t>
  </si>
  <si>
    <t>Reliance Communication Limited</t>
  </si>
  <si>
    <t>AKSH OPTIFIBRE LIMITED</t>
  </si>
  <si>
    <t xml:space="preserve">VIKALP MULTIMEDIA </t>
  </si>
  <si>
    <t>United Telecoms e-Services Pvt Ltd</t>
  </si>
  <si>
    <t>Intelligent Communication Systems India Limited</t>
  </si>
  <si>
    <t>0206</t>
  </si>
  <si>
    <t>Bank of Baroda</t>
  </si>
  <si>
    <t>Bank Of India</t>
  </si>
  <si>
    <t>A3 Logics  India  Ltd</t>
  </si>
  <si>
    <t>CHESSY CONSULTANTS PVT LTD</t>
  </si>
  <si>
    <t>ITI LIMITED</t>
  </si>
  <si>
    <t>Matrix Processing House</t>
  </si>
  <si>
    <t>PROTEX COMPUTER PVT LTD</t>
  </si>
  <si>
    <t>SHRIKRISHNA KHANDASARI SUGAR M</t>
  </si>
  <si>
    <t>SREI INFRASTRUCTURE FINANCES L</t>
  </si>
  <si>
    <t>VEETECHNOLOGIES PVT. LTD</t>
  </si>
  <si>
    <t xml:space="preserve">Akanksha International </t>
  </si>
  <si>
    <t>Central Bank of India</t>
  </si>
  <si>
    <t>IAP COMPANY Pvt. Ltd</t>
  </si>
  <si>
    <t>The Peerless General Finance</t>
  </si>
  <si>
    <t>Oriental Bank of Commerce</t>
  </si>
  <si>
    <t xml:space="preserve">FINANCIAL INFORMATION NETWORK </t>
  </si>
  <si>
    <t>Euro Finmart Ltd</t>
  </si>
  <si>
    <t>Sri Ramraja Sarkar Lok Kalyan Trust</t>
  </si>
  <si>
    <t>Redim Software Technologies Pvt Ltd</t>
  </si>
  <si>
    <t>JNET Technologies Pvt.Ltd</t>
  </si>
  <si>
    <t>State Bank of India</t>
  </si>
  <si>
    <t>Union Bank</t>
  </si>
  <si>
    <t>Canara Bank</t>
  </si>
  <si>
    <t>Rosmerta technoliges Limited</t>
  </si>
  <si>
    <t>Ojus Healthcare Private Limited</t>
  </si>
  <si>
    <t>Allahabad Bank</t>
  </si>
  <si>
    <t>Bank of Maharashtra</t>
  </si>
  <si>
    <t>Micro Technologies India Ltd</t>
  </si>
  <si>
    <t>DENA BANK</t>
  </si>
  <si>
    <t>C-SAASTRA SOLUTIONS PVT LTD</t>
  </si>
  <si>
    <t xml:space="preserve">Gujarat Infotech Ltd. </t>
  </si>
  <si>
    <t>Ortem Securities Limited</t>
  </si>
  <si>
    <t>Prodigy Systems and Services Private Limited</t>
  </si>
  <si>
    <t>Soc for Advancement of Environ Science</t>
  </si>
  <si>
    <t>Super Printers</t>
  </si>
  <si>
    <t>State Bank of Travancore</t>
  </si>
  <si>
    <t>IDBI Bank ltd</t>
  </si>
  <si>
    <t>UTI TECHNOLOGY SERVICES LIMITE</t>
  </si>
  <si>
    <t>State Bank of Bikaner &amp; Jaipur</t>
  </si>
  <si>
    <t>STATE BANK OF PATIALA</t>
  </si>
  <si>
    <t>Indiapost</t>
  </si>
  <si>
    <t>M/S STAR DATA CENTRE</t>
  </si>
  <si>
    <t>Delhi-NW DC</t>
  </si>
  <si>
    <t>Delhi SW DC</t>
  </si>
  <si>
    <t>Delhi - North DC</t>
  </si>
  <si>
    <t>Delhi - Central DC</t>
  </si>
  <si>
    <t>Delhi- South DC</t>
  </si>
  <si>
    <t>Delhi - ND DC</t>
  </si>
  <si>
    <t>Delhi- West DC</t>
  </si>
  <si>
    <t>Delhi - NE DC</t>
  </si>
  <si>
    <t>Delhi - East DC</t>
  </si>
  <si>
    <t>NSDL e-Governance Infrastructure Limited</t>
  </si>
  <si>
    <t>PROWIZ MANSYTEMS PVT LTD</t>
  </si>
  <si>
    <t>Karvy Consultants Limited</t>
  </si>
  <si>
    <t xml:space="preserve">Promind Solutions P Limited </t>
  </si>
  <si>
    <t>N.K. Sharma Enterprises Ltd.</t>
  </si>
  <si>
    <t>INTEGRATED REGISTRY SERVICES LTD</t>
  </si>
  <si>
    <t>Abhipra Capital Ltd</t>
  </si>
  <si>
    <t>Department of Information Technology Govt of Jharkhand</t>
  </si>
  <si>
    <t>Information Technology &amp; Communication Department</t>
  </si>
  <si>
    <t>JYOTHI COMPUTER SERVICES</t>
  </si>
  <si>
    <t>Directorate of ESD</t>
  </si>
  <si>
    <t>000</t>
  </si>
  <si>
    <t>UIDAI-Registrar</t>
  </si>
  <si>
    <t>0000</t>
  </si>
  <si>
    <t>UIDAI-EA</t>
  </si>
  <si>
    <t>Grand Total</t>
  </si>
  <si>
    <t>S.No</t>
  </si>
  <si>
    <t>Registrar Name</t>
  </si>
  <si>
    <t>EA Name</t>
  </si>
  <si>
    <t>No of Aadhaar generated count for Phase I</t>
  </si>
  <si>
    <t>No of Aadhaar generated count for Phase II</t>
  </si>
  <si>
    <t xml:space="preserve">21-30 days </t>
  </si>
  <si>
    <t xml:space="preserve">31-40 days </t>
  </si>
  <si>
    <t xml:space="preserve">41-50 days </t>
  </si>
  <si>
    <t xml:space="preserve">51-60 days </t>
  </si>
  <si>
    <t xml:space="preserve">61-90 days </t>
  </si>
  <si>
    <t>No. of Upload Delay Report from Dec 01st till 31st Dec 2013</t>
  </si>
  <si>
    <t xml:space="preserve">Above 90 days </t>
  </si>
  <si>
    <t>Total Demo error Count</t>
  </si>
  <si>
    <t>Total BE Error Count</t>
  </si>
  <si>
    <t>Total Photo on Photo Errors</t>
  </si>
  <si>
    <t>Total Process Error Count</t>
  </si>
  <si>
    <t>No. of DE/PE Errors/ BE Cases Report from Dec 1st - 31st Dec 2013</t>
  </si>
  <si>
    <t>1111</t>
  </si>
  <si>
    <t>1350</t>
  </si>
  <si>
    <t>1062</t>
  </si>
  <si>
    <t>1001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</si>
</sst>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_(* #,##0_);_(* \(#,##0\);_(* &quot;-&quot;??_);_(@_)"/>
    <numFmt numFmtId="165" formatCode="_ * #,##0_ ;_ * \-#,##0_ ;_ * &quot;-&quot;??_ ;_ 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49" fontId="0" fillId="0" borderId="0" xfId="0" applyNumberFormat="1"/>
    <xf numFmtId="0" fontId="0" fillId="0" borderId="1" xfId="0" applyBorder="1"/>
    <xf numFmtId="49" fontId="0" fillId="0" borderId="1" xfId="0" applyNumberFormat="1" applyBorder="1"/>
    <xf numFmtId="49" fontId="0" fillId="0" borderId="1" xfId="0" applyNumberFormat="1" applyFont="1" applyBorder="1"/>
    <xf numFmtId="49" fontId="3" fillId="0" borderId="1" xfId="0" applyNumberFormat="1" applyFont="1" applyBorder="1"/>
    <xf numFmtId="165" fontId="0" fillId="0" borderId="1" xfId="1" applyNumberFormat="1" applyFont="1" applyBorder="1"/>
    <xf numFmtId="165" fontId="3" fillId="2" borderId="1" xfId="1" applyNumberFormat="1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0" fillId="0" borderId="0" xfId="0" applyNumberFormat="1"/>
    <xf numFmtId="165" fontId="3" fillId="4" borderId="1" xfId="1" applyNumberFormat="1" applyFont="1" applyFill="1" applyBorder="1" applyAlignment="1">
      <alignment horizontal="center" vertical="center" wrapText="1"/>
    </xf>
    <xf numFmtId="164" fontId="3" fillId="4" borderId="2" xfId="1" applyNumberFormat="1" applyFont="1" applyFill="1" applyBorder="1" applyAlignment="1">
      <alignment horizontal="center" vertical="center" wrapText="1"/>
    </xf>
    <xf numFmtId="164" fontId="3" fillId="4" borderId="3" xfId="1" applyNumberFormat="1" applyFont="1" applyFill="1" applyBorder="1" applyAlignment="1">
      <alignment horizontal="center" vertical="center" wrapText="1"/>
    </xf>
    <xf numFmtId="164" fontId="3" fillId="4" borderId="4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aganiztion%20table%20for%20mapping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OLD"/>
      <sheetName val="Sheet4"/>
      <sheetName val="fINAL"/>
    </sheetNames>
    <sheetDataSet>
      <sheetData sheetId="0">
        <row r="1">
          <cell r="A1" t="str">
            <v>org_code</v>
          </cell>
          <cell r="B1" t="str">
            <v>org_name</v>
          </cell>
        </row>
        <row r="2">
          <cell r="A2" t="str">
            <v>1177</v>
          </cell>
          <cell r="B2" t="str">
            <v>SREEVEN INFOCOM LIMITED</v>
          </cell>
        </row>
        <row r="3">
          <cell r="A3" t="str">
            <v>128</v>
          </cell>
          <cell r="B3" t="str">
            <v>Govt of Andhra Pradesh</v>
          </cell>
        </row>
        <row r="4">
          <cell r="A4" t="str">
            <v>123</v>
          </cell>
          <cell r="B4" t="str">
            <v>Govt of Madhya Pradesh</v>
          </cell>
        </row>
        <row r="5">
          <cell r="A5" t="str">
            <v>1211</v>
          </cell>
          <cell r="B5" t="str">
            <v>VIRGO SOFTECH LIMITED</v>
          </cell>
        </row>
        <row r="6">
          <cell r="A6" t="str">
            <v>000</v>
          </cell>
          <cell r="B6" t="str">
            <v>UIDAI-Registrar</v>
          </cell>
        </row>
        <row r="7">
          <cell r="A7" t="str">
            <v>0000</v>
          </cell>
          <cell r="B7" t="str">
            <v>UIDAI-EA</v>
          </cell>
        </row>
        <row r="8">
          <cell r="A8" t="str">
            <v>127</v>
          </cell>
          <cell r="B8" t="str">
            <v>Govt of Maharashtra</v>
          </cell>
        </row>
        <row r="9">
          <cell r="A9" t="str">
            <v>1074</v>
          </cell>
          <cell r="B9" t="str">
            <v>GLODYNE TECHNOSERVE</v>
          </cell>
        </row>
        <row r="10">
          <cell r="A10" t="str">
            <v>1001</v>
          </cell>
          <cell r="B10" t="str">
            <v>4G IDENTITY SOLUTIONS</v>
          </cell>
        </row>
        <row r="11">
          <cell r="A11" t="str">
            <v>1387</v>
          </cell>
          <cell r="B11" t="str">
            <v>4G INFORMATICS</v>
          </cell>
        </row>
        <row r="12">
          <cell r="A12" t="str">
            <v>1027</v>
          </cell>
          <cell r="B12" t="str">
            <v>TechSmart India Pvt Ltd</v>
          </cell>
        </row>
        <row r="13">
          <cell r="A13" t="str">
            <v>120</v>
          </cell>
          <cell r="B13" t="str">
            <v>Jharkhand</v>
          </cell>
        </row>
        <row r="14">
          <cell r="A14" t="str">
            <v>1093</v>
          </cell>
          <cell r="B14" t="str">
            <v>IL&amp;FS LTD</v>
          </cell>
        </row>
        <row r="15">
          <cell r="A15" t="str">
            <v>107</v>
          </cell>
          <cell r="B15" t="str">
            <v>Mission Convergence - GNCT Del</v>
          </cell>
        </row>
        <row r="16">
          <cell r="A16" t="str">
            <v>129</v>
          </cell>
          <cell r="B16" t="str">
            <v xml:space="preserve">Govt of Karnataka </v>
          </cell>
        </row>
        <row r="17">
          <cell r="A17" t="str">
            <v>1037</v>
          </cell>
          <cell r="B17" t="str">
            <v>COMAT TECHNOLOGIES P LTD</v>
          </cell>
        </row>
        <row r="18">
          <cell r="A18" t="str">
            <v>1218</v>
          </cell>
          <cell r="B18" t="str">
            <v>Wipro Ltd</v>
          </cell>
        </row>
        <row r="19">
          <cell r="A19" t="str">
            <v>122</v>
          </cell>
          <cell r="B19" t="str">
            <v>Govt of Chhattisgrah - FCSCP&amp;L</v>
          </cell>
        </row>
        <row r="20">
          <cell r="A20" t="str">
            <v>1172</v>
          </cell>
          <cell r="B20" t="str">
            <v xml:space="preserve">Smart ID </v>
          </cell>
        </row>
        <row r="21">
          <cell r="A21" t="str">
            <v>UIDAI</v>
          </cell>
          <cell r="B21" t="str">
            <v>UIDAI</v>
          </cell>
        </row>
        <row r="22">
          <cell r="A22" t="str">
            <v>public</v>
          </cell>
          <cell r="B22" t="str">
            <v>Public AUA</v>
          </cell>
        </row>
        <row r="23">
          <cell r="A23" t="str">
            <v>1213</v>
          </cell>
          <cell r="B23" t="str">
            <v>VISION COMPTECH INTEGRATOR LTD</v>
          </cell>
        </row>
        <row r="24">
          <cell r="A24" t="str">
            <v>1180</v>
          </cell>
          <cell r="B24" t="str">
            <v>STRATEGIC OUTSOURCING SERVICE</v>
          </cell>
        </row>
        <row r="25">
          <cell r="A25" t="str">
            <v>512</v>
          </cell>
          <cell r="B25" t="str">
            <v>Life Insurance Corporation</v>
          </cell>
        </row>
        <row r="26">
          <cell r="A26" t="str">
            <v>116</v>
          </cell>
          <cell r="B26" t="str">
            <v>RDD Govt of Tripura</v>
          </cell>
        </row>
        <row r="27">
          <cell r="A27" t="str">
            <v>802</v>
          </cell>
          <cell r="B27" t="str">
            <v>IGNOU</v>
          </cell>
        </row>
        <row r="28">
          <cell r="A28" t="str">
            <v>1007</v>
          </cell>
          <cell r="B28" t="str">
            <v>Alankit Assignments Limited</v>
          </cell>
        </row>
        <row r="29">
          <cell r="A29" t="str">
            <v>606</v>
          </cell>
          <cell r="B29" t="str">
            <v>Oriental Bank of Commerce</v>
          </cell>
        </row>
        <row r="30">
          <cell r="A30" t="str">
            <v>1025</v>
          </cell>
          <cell r="B30" t="str">
            <v>Blue Circle Instrument</v>
          </cell>
        </row>
        <row r="31">
          <cell r="A31" t="str">
            <v>1171</v>
          </cell>
          <cell r="B31" t="str">
            <v>Smart Chip Limited</v>
          </cell>
        </row>
        <row r="32">
          <cell r="A32" t="str">
            <v>603</v>
          </cell>
          <cell r="B32" t="str">
            <v>Central Bank of India</v>
          </cell>
        </row>
        <row r="33">
          <cell r="A33" t="str">
            <v>1207</v>
          </cell>
          <cell r="B33" t="str">
            <v>Vakrangee Softwares Limited</v>
          </cell>
        </row>
        <row r="34">
          <cell r="A34" t="str">
            <v>610</v>
          </cell>
          <cell r="B34" t="str">
            <v>Union Bank</v>
          </cell>
        </row>
        <row r="35">
          <cell r="A35" t="str">
            <v>102</v>
          </cell>
          <cell r="B35" t="str">
            <v>Govt of Himachal Pradesh</v>
          </cell>
        </row>
        <row r="36">
          <cell r="A36" t="str">
            <v>135</v>
          </cell>
          <cell r="B36" t="str">
            <v>Civil Supplies - A&amp;N Islands</v>
          </cell>
        </row>
        <row r="37">
          <cell r="A37" t="str">
            <v>1055</v>
          </cell>
          <cell r="B37" t="str">
            <v>eCentric solutions pvt ltd</v>
          </cell>
        </row>
        <row r="38">
          <cell r="A38" t="str">
            <v>1090</v>
          </cell>
          <cell r="B38" t="str">
            <v>i-Grandee SoftwareTechnologies</v>
          </cell>
        </row>
        <row r="39">
          <cell r="A39" t="str">
            <v>1080</v>
          </cell>
          <cell r="B39" t="str">
            <v>GrapeSoft</v>
          </cell>
        </row>
        <row r="40">
          <cell r="A40" t="str">
            <v>1190</v>
          </cell>
          <cell r="B40" t="str">
            <v>Tera Software Ltd</v>
          </cell>
        </row>
        <row r="41">
          <cell r="A41" t="str">
            <v>1094</v>
          </cell>
          <cell r="B41" t="str">
            <v>INFRONICS SYSTEMS LTD</v>
          </cell>
        </row>
        <row r="42">
          <cell r="A42" t="str">
            <v>608</v>
          </cell>
          <cell r="B42" t="str">
            <v>State Bank of India</v>
          </cell>
        </row>
        <row r="43">
          <cell r="A43" t="str">
            <v>1046</v>
          </cell>
          <cell r="B43" t="str">
            <v>CSS TECHNERGY LIMITED</v>
          </cell>
        </row>
        <row r="44">
          <cell r="A44" t="str">
            <v>1079</v>
          </cell>
          <cell r="B44" t="str">
            <v>Gouthami Educational Society</v>
          </cell>
        </row>
        <row r="45">
          <cell r="A45" t="str">
            <v>1111</v>
          </cell>
          <cell r="B45" t="str">
            <v>Madras Security Printers Ltd</v>
          </cell>
        </row>
        <row r="46">
          <cell r="A46" t="str">
            <v>1050</v>
          </cell>
          <cell r="B46" t="str">
            <v>Delhi Integrated MMTS Ltd</v>
          </cell>
        </row>
        <row r="47">
          <cell r="A47" t="str">
            <v>1057</v>
          </cell>
          <cell r="B47" t="str">
            <v>Eagle press pvt ltd</v>
          </cell>
        </row>
        <row r="48">
          <cell r="A48" t="str">
            <v>1216</v>
          </cell>
          <cell r="B48" t="str">
            <v>Wep Solution India Limited</v>
          </cell>
        </row>
        <row r="49">
          <cell r="A49" t="str">
            <v>1047</v>
          </cell>
          <cell r="B49" t="str">
            <v xml:space="preserve">DATASOFT COMPUTER SERVICES(P) </v>
          </cell>
        </row>
        <row r="50">
          <cell r="A50" t="str">
            <v>1189</v>
          </cell>
          <cell r="B50" t="str">
            <v>Global Finsol Private Limited</v>
          </cell>
        </row>
        <row r="51">
          <cell r="A51" t="str">
            <v>1081</v>
          </cell>
          <cell r="B51" t="str">
            <v>GSS Infotech Ltd</v>
          </cell>
        </row>
        <row r="52">
          <cell r="A52" t="str">
            <v>SY001</v>
          </cell>
          <cell r="B52" t="str">
            <v>Sify Technologies Limited</v>
          </cell>
        </row>
        <row r="53">
          <cell r="A53" t="str">
            <v>1129</v>
          </cell>
          <cell r="B53" t="str">
            <v>Nevaeh Technology Pvt. Ltd.</v>
          </cell>
        </row>
        <row r="54">
          <cell r="A54" t="str">
            <v>1178</v>
          </cell>
          <cell r="B54" t="str">
            <v>SREI INFRASTRUCTURE FINANCES L</v>
          </cell>
        </row>
        <row r="55">
          <cell r="A55" t="str">
            <v>125</v>
          </cell>
          <cell r="B55" t="str">
            <v>UT Of Daman and Diu</v>
          </cell>
        </row>
        <row r="56">
          <cell r="A56" t="str">
            <v>1175</v>
          </cell>
          <cell r="B56" t="str">
            <v>SPANCO</v>
          </cell>
        </row>
        <row r="57">
          <cell r="A57" t="str">
            <v>616</v>
          </cell>
          <cell r="B57" t="str">
            <v>Bank of Maharashtra</v>
          </cell>
        </row>
        <row r="58">
          <cell r="A58" t="str">
            <v>134</v>
          </cell>
          <cell r="B58" t="str">
            <v>UT of Puducherry</v>
          </cell>
        </row>
        <row r="59">
          <cell r="A59" t="str">
            <v>111</v>
          </cell>
          <cell r="B59" t="str">
            <v>Govt of Sikkim - Dept of Econo</v>
          </cell>
        </row>
        <row r="60">
          <cell r="A60" t="str">
            <v>613</v>
          </cell>
          <cell r="B60" t="str">
            <v>Indian Overseas Bank</v>
          </cell>
        </row>
        <row r="61">
          <cell r="A61" t="str">
            <v>803</v>
          </cell>
          <cell r="B61" t="str">
            <v>Delhi Urban Shelter Improvemen</v>
          </cell>
        </row>
        <row r="62">
          <cell r="A62" t="str">
            <v>124</v>
          </cell>
          <cell r="B62" t="str">
            <v>Govt of Gujarat</v>
          </cell>
        </row>
        <row r="63">
          <cell r="A63" t="str">
            <v>130</v>
          </cell>
          <cell r="B63" t="str">
            <v>Govt of Goa</v>
          </cell>
        </row>
        <row r="64">
          <cell r="A64" t="str">
            <v>1124</v>
          </cell>
          <cell r="B64" t="str">
            <v>MKS Enterprises</v>
          </cell>
        </row>
        <row r="65">
          <cell r="A65" t="str">
            <v>1104</v>
          </cell>
          <cell r="B65" t="str">
            <v>Karvy Computershare Private Li</v>
          </cell>
        </row>
        <row r="66">
          <cell r="A66" t="str">
            <v>2004</v>
          </cell>
          <cell r="B66" t="str">
            <v>Bartronics India Limited</v>
          </cell>
        </row>
        <row r="67">
          <cell r="A67" t="str">
            <v>1187</v>
          </cell>
          <cell r="B67" t="str">
            <v>Systematic &amp; Advance Const P L</v>
          </cell>
        </row>
        <row r="68">
          <cell r="A68" t="str">
            <v>609</v>
          </cell>
          <cell r="B68" t="str">
            <v>United Bank of India</v>
          </cell>
        </row>
        <row r="69">
          <cell r="A69" t="str">
            <v>2005</v>
          </cell>
          <cell r="B69" t="str">
            <v>Atyati Technologies Pvt Ltd</v>
          </cell>
        </row>
        <row r="70">
          <cell r="A70" t="str">
            <v>132</v>
          </cell>
          <cell r="B70" t="str">
            <v>Govt of Kerala</v>
          </cell>
        </row>
        <row r="71">
          <cell r="A71" t="str">
            <v>2003</v>
          </cell>
          <cell r="B71" t="str">
            <v>Akshaya</v>
          </cell>
        </row>
        <row r="72">
          <cell r="A72" t="str">
            <v>2002</v>
          </cell>
          <cell r="B72" t="str">
            <v>IT@School</v>
          </cell>
        </row>
        <row r="73">
          <cell r="A73" t="str">
            <v>2001</v>
          </cell>
          <cell r="B73" t="str">
            <v>Keltron</v>
          </cell>
        </row>
        <row r="74">
          <cell r="A74" t="str">
            <v>605</v>
          </cell>
          <cell r="B74" t="str">
            <v>Indian Bank</v>
          </cell>
        </row>
        <row r="75">
          <cell r="A75" t="str">
            <v>201</v>
          </cell>
          <cell r="B75" t="str">
            <v>Registrar General India - BEL</v>
          </cell>
        </row>
        <row r="76">
          <cell r="A76" t="str">
            <v>2008</v>
          </cell>
          <cell r="B76" t="str">
            <v>Om Softwares</v>
          </cell>
        </row>
        <row r="77">
          <cell r="A77" t="str">
            <v>806</v>
          </cell>
          <cell r="B77" t="str">
            <v>Delhi SW DC</v>
          </cell>
        </row>
        <row r="78">
          <cell r="A78" t="str">
            <v>2007</v>
          </cell>
          <cell r="B78" t="str">
            <v xml:space="preserve">Swathy Smartcards Hi-Tech Pvt </v>
          </cell>
        </row>
        <row r="79">
          <cell r="A79" t="str">
            <v>2009</v>
          </cell>
          <cell r="B79" t="str">
            <v>Manipur Electronics Dev Corp</v>
          </cell>
        </row>
        <row r="80">
          <cell r="A80" t="str">
            <v>2010</v>
          </cell>
          <cell r="B80" t="str">
            <v>In Media Computer Services LLP</v>
          </cell>
        </row>
        <row r="81">
          <cell r="A81" t="str">
            <v>2006</v>
          </cell>
          <cell r="B81" t="str">
            <v>Mahaonline Limited</v>
          </cell>
        </row>
        <row r="82">
          <cell r="A82" t="str">
            <v>103</v>
          </cell>
          <cell r="B82" t="str">
            <v>FCS Govt of Punjab</v>
          </cell>
        </row>
        <row r="83">
          <cell r="A83" t="str">
            <v>1052</v>
          </cell>
          <cell r="B83" t="str">
            <v>Diwakar Commercials Pvt Ltd</v>
          </cell>
        </row>
        <row r="84">
          <cell r="A84" t="str">
            <v>615</v>
          </cell>
          <cell r="B84" t="str">
            <v>Allahabad Bank</v>
          </cell>
        </row>
        <row r="85">
          <cell r="A85" t="str">
            <v>1008</v>
          </cell>
          <cell r="B85" t="str">
            <v xml:space="preserve">Alankit Finsec Ltd </v>
          </cell>
        </row>
        <row r="86">
          <cell r="A86" t="str">
            <v>614</v>
          </cell>
          <cell r="B86" t="str">
            <v>Punjab and Sind Bank</v>
          </cell>
        </row>
        <row r="87">
          <cell r="A87" t="str">
            <v>1119</v>
          </cell>
          <cell r="B87" t="str">
            <v>Matrix Processing House</v>
          </cell>
        </row>
        <row r="88">
          <cell r="A88" t="str">
            <v>1212</v>
          </cell>
          <cell r="B88" t="str">
            <v>VISESH INFOTECNICS LIMITED</v>
          </cell>
        </row>
        <row r="89">
          <cell r="A89" t="str">
            <v>1009</v>
          </cell>
          <cell r="B89" t="str">
            <v>Alankit Life Care Ltd</v>
          </cell>
        </row>
        <row r="90">
          <cell r="A90" t="str">
            <v>611</v>
          </cell>
          <cell r="B90" t="str">
            <v>Canara Bank</v>
          </cell>
        </row>
        <row r="91">
          <cell r="A91" t="str">
            <v>814</v>
          </cell>
          <cell r="B91" t="str">
            <v>NSDL e-Governance Infrastructure Limited</v>
          </cell>
        </row>
        <row r="92">
          <cell r="A92" t="str">
            <v>805</v>
          </cell>
          <cell r="B92" t="str">
            <v>Delhi-NW DC</v>
          </cell>
        </row>
        <row r="93">
          <cell r="A93" t="str">
            <v>202</v>
          </cell>
          <cell r="B93" t="str">
            <v>Registrar General India ECIL</v>
          </cell>
        </row>
        <row r="94">
          <cell r="A94" t="str">
            <v>203</v>
          </cell>
          <cell r="B94" t="str">
            <v>Registrar General of India ITI</v>
          </cell>
        </row>
        <row r="95">
          <cell r="A95" t="str">
            <v>2012</v>
          </cell>
          <cell r="B95" t="str">
            <v>Pioneer E Labs Limited</v>
          </cell>
        </row>
        <row r="96">
          <cell r="A96" t="str">
            <v>2013</v>
          </cell>
          <cell r="B96" t="str">
            <v>Clairvoyance Technologies Pvt.</v>
          </cell>
        </row>
        <row r="97">
          <cell r="A97" t="str">
            <v>2014</v>
          </cell>
          <cell r="B97" t="str">
            <v>Computer LAB</v>
          </cell>
        </row>
        <row r="98">
          <cell r="A98" t="str">
            <v>815</v>
          </cell>
          <cell r="B98" t="str">
            <v>Department of Information Technology Govt of Jharkhand</v>
          </cell>
        </row>
        <row r="99">
          <cell r="A99" t="str">
            <v>612</v>
          </cell>
          <cell r="B99" t="str">
            <v>Syndicate Bank</v>
          </cell>
        </row>
        <row r="100">
          <cell r="A100" t="str">
            <v>200</v>
          </cell>
          <cell r="B100" t="str">
            <v>Registrar General India Others</v>
          </cell>
        </row>
        <row r="101">
          <cell r="A101" t="str">
            <v>204</v>
          </cell>
          <cell r="B101" t="str">
            <v>Registrar General India BEL2</v>
          </cell>
        </row>
        <row r="102">
          <cell r="A102" t="str">
            <v>108</v>
          </cell>
          <cell r="B102" t="str">
            <v>Dept of ITC Govt of Rajasthan</v>
          </cell>
        </row>
        <row r="103">
          <cell r="A103" t="str">
            <v>1145</v>
          </cell>
          <cell r="B103" t="str">
            <v>Pioneer E Labs limited</v>
          </cell>
        </row>
        <row r="104">
          <cell r="A104" t="str">
            <v>1040</v>
          </cell>
          <cell r="B104" t="str">
            <v>Computer LAB</v>
          </cell>
        </row>
        <row r="105">
          <cell r="A105" t="str">
            <v>1127</v>
          </cell>
          <cell r="B105" t="str">
            <v>Multiwave Innovation</v>
          </cell>
        </row>
        <row r="106">
          <cell r="A106" t="str">
            <v>1183</v>
          </cell>
          <cell r="B106" t="str">
            <v>Swiss Tech India Pvt Ltd</v>
          </cell>
        </row>
        <row r="107">
          <cell r="A107" t="str">
            <v>1092</v>
          </cell>
          <cell r="B107" t="str">
            <v>India Computer Technology</v>
          </cell>
        </row>
        <row r="108">
          <cell r="A108" t="str">
            <v>624</v>
          </cell>
          <cell r="B108" t="str">
            <v>IDBI Bank ltd</v>
          </cell>
        </row>
        <row r="109">
          <cell r="A109" t="str">
            <v>1071</v>
          </cell>
          <cell r="B109" t="str">
            <v>Frontech Systems Pvt Ltd</v>
          </cell>
        </row>
        <row r="110">
          <cell r="A110" t="str">
            <v>2015</v>
          </cell>
          <cell r="B110" t="str">
            <v>INTEGRATED REGISTRY SERVICES LTD</v>
          </cell>
        </row>
        <row r="111">
          <cell r="A111" t="str">
            <v>2017</v>
          </cell>
          <cell r="B111" t="str">
            <v>Karvy Data Management Services</v>
          </cell>
        </row>
        <row r="112">
          <cell r="A112" t="str">
            <v>106</v>
          </cell>
          <cell r="B112" t="str">
            <v>FCR Govt of Haryana</v>
          </cell>
        </row>
        <row r="113">
          <cell r="A113" t="str">
            <v>804</v>
          </cell>
          <cell r="B113" t="str">
            <v>Indiapost</v>
          </cell>
        </row>
        <row r="114">
          <cell r="A114" t="str">
            <v>602</v>
          </cell>
          <cell r="B114" t="str">
            <v>Bank Of India</v>
          </cell>
        </row>
        <row r="115">
          <cell r="A115" t="str">
            <v>1078</v>
          </cell>
          <cell r="B115" t="str">
            <v>GOLDEN GLOBE</v>
          </cell>
        </row>
        <row r="116">
          <cell r="A116" t="str">
            <v>1098</v>
          </cell>
          <cell r="B116" t="str">
            <v>ITI LIMITED</v>
          </cell>
        </row>
        <row r="117">
          <cell r="A117" t="str">
            <v>1015</v>
          </cell>
          <cell r="B117" t="str">
            <v>AROH FOUNDATION</v>
          </cell>
        </row>
        <row r="118">
          <cell r="A118" t="str">
            <v>1028</v>
          </cell>
          <cell r="B118" t="str">
            <v>CALANCE SOFTWARE PRIVATE LTD</v>
          </cell>
        </row>
        <row r="119">
          <cell r="A119" t="str">
            <v>1056</v>
          </cell>
          <cell r="B119" t="str">
            <v>EAGLE PRESS (DIARY HOUSE)</v>
          </cell>
        </row>
        <row r="120">
          <cell r="A120" t="str">
            <v>1116</v>
          </cell>
          <cell r="B120" t="str">
            <v>MANTRA SOFTTECH (INDIA) PVTLTD</v>
          </cell>
        </row>
        <row r="121">
          <cell r="A121" t="str">
            <v>1005</v>
          </cell>
          <cell r="B121" t="str">
            <v xml:space="preserve">AKEBONOSOFTTECHNOLOGIESPVTLTD </v>
          </cell>
        </row>
        <row r="122">
          <cell r="A122" t="str">
            <v>1018</v>
          </cell>
          <cell r="B122" t="str">
            <v>ATISHAY INFOTECH PVT. LTD.</v>
          </cell>
        </row>
        <row r="123">
          <cell r="A123" t="str">
            <v>1115</v>
          </cell>
          <cell r="B123" t="str">
            <v>MANTHANBROADBANDSERVICESPVTLTD</v>
          </cell>
        </row>
        <row r="124">
          <cell r="A124" t="str">
            <v>1113</v>
          </cell>
          <cell r="B124" t="str">
            <v>Maheshwary Ispat Ltd</v>
          </cell>
        </row>
        <row r="125">
          <cell r="A125" t="str">
            <v>1110</v>
          </cell>
          <cell r="B125" t="str">
            <v>MACRO INFOTECH PVT LTD</v>
          </cell>
        </row>
        <row r="126">
          <cell r="A126" t="str">
            <v>1106</v>
          </cell>
          <cell r="B126" t="str">
            <v>KL HI-TECH SECURE PRINTLIMITED</v>
          </cell>
        </row>
        <row r="127">
          <cell r="A127" t="str">
            <v>1105</v>
          </cell>
          <cell r="B127" t="str">
            <v>KENSIUM SOLUTIONS LTD</v>
          </cell>
        </row>
        <row r="128">
          <cell r="A128" t="str">
            <v>1038</v>
          </cell>
          <cell r="B128" t="str">
            <v>COMPUTER  Age Management Servi</v>
          </cell>
        </row>
        <row r="129">
          <cell r="A129" t="str">
            <v>1192</v>
          </cell>
          <cell r="B129" t="str">
            <v>The NSIC ltd</v>
          </cell>
        </row>
        <row r="130">
          <cell r="A130" t="str">
            <v>1193</v>
          </cell>
          <cell r="B130" t="str">
            <v>The Peerless General Finance</v>
          </cell>
        </row>
        <row r="131">
          <cell r="A131" t="str">
            <v>1205</v>
          </cell>
          <cell r="B131" t="str">
            <v>UTI TECHNOLOGY SERVICES LIMITE</v>
          </cell>
        </row>
        <row r="132">
          <cell r="A132" t="str">
            <v>1214</v>
          </cell>
          <cell r="B132" t="str">
            <v>WEBEL</v>
          </cell>
        </row>
        <row r="133">
          <cell r="A133" t="str">
            <v>1003</v>
          </cell>
          <cell r="B133" t="str">
            <v>A3 Logics  India  Ltd</v>
          </cell>
        </row>
        <row r="134">
          <cell r="A134" t="str">
            <v>1004</v>
          </cell>
          <cell r="B134" t="str">
            <v>ADAPT SOLUTIONS PVT LTD</v>
          </cell>
        </row>
        <row r="135">
          <cell r="A135" t="str">
            <v>1006</v>
          </cell>
          <cell r="B135" t="str">
            <v>ALAKANANDA PHILANTHROPHICTRUST</v>
          </cell>
        </row>
        <row r="136">
          <cell r="A136" t="str">
            <v>1150</v>
          </cell>
          <cell r="B136" t="str">
            <v>PUSHPAK MANAGEMENT SERVICES</v>
          </cell>
        </row>
        <row r="137">
          <cell r="A137" t="str">
            <v>1011</v>
          </cell>
          <cell r="B137" t="str">
            <v>ANUP COMPUTERS LTD</v>
          </cell>
        </row>
        <row r="138">
          <cell r="A138" t="str">
            <v>1151</v>
          </cell>
          <cell r="B138" t="str">
            <v xml:space="preserve">QUANTUM ASIA PVT LTD </v>
          </cell>
        </row>
        <row r="139">
          <cell r="A139" t="str">
            <v>1152</v>
          </cell>
          <cell r="B139" t="str">
            <v xml:space="preserve">QUEST INFORMATICS PRIVATE LIM </v>
          </cell>
        </row>
        <row r="140">
          <cell r="A140" t="str">
            <v>1201</v>
          </cell>
          <cell r="B140" t="str">
            <v>UNITED DATA SERVICES PVT. LIMI</v>
          </cell>
        </row>
        <row r="141">
          <cell r="A141" t="str">
            <v>1202</v>
          </cell>
          <cell r="B141" t="str">
            <v>UNITED TELECOMS LIMITED</v>
          </cell>
        </row>
        <row r="142">
          <cell r="A142" t="str">
            <v>1204</v>
          </cell>
          <cell r="B142" t="str">
            <v>UNIVERSAL SOLUTIONS</v>
          </cell>
        </row>
        <row r="143">
          <cell r="A143" t="str">
            <v>1154</v>
          </cell>
          <cell r="B143" t="str">
            <v xml:space="preserve">RADIANT INFO SYSTEMS LIMITED </v>
          </cell>
        </row>
        <row r="144">
          <cell r="A144" t="str">
            <v>1208</v>
          </cell>
          <cell r="B144" t="str">
            <v>VEETECHNOLOGIES PVT. LTD</v>
          </cell>
        </row>
        <row r="145">
          <cell r="A145" t="str">
            <v>1209</v>
          </cell>
          <cell r="B145" t="str">
            <v>VEXCEL COMPUTERS PVT LTD</v>
          </cell>
        </row>
        <row r="146">
          <cell r="A146" t="str">
            <v>1156</v>
          </cell>
          <cell r="B146" t="str">
            <v xml:space="preserve">RAMTECH CONSTRUCTIONS PRIVATE </v>
          </cell>
        </row>
        <row r="147">
          <cell r="A147" t="str">
            <v>1210</v>
          </cell>
          <cell r="B147" t="str">
            <v>VIHAAN INFRASYSTE MS INDIA LIM</v>
          </cell>
        </row>
        <row r="148">
          <cell r="A148" t="str">
            <v>1158</v>
          </cell>
          <cell r="B148" t="str">
            <v>RHYME ORGANICS &amp; CHEMICALS LTD</v>
          </cell>
        </row>
        <row r="149">
          <cell r="A149" t="str">
            <v>1215</v>
          </cell>
          <cell r="B149" t="str">
            <v>WEBEL TECHNOLOGY LIMITED</v>
          </cell>
        </row>
        <row r="150">
          <cell r="A150" t="str">
            <v>1217</v>
          </cell>
          <cell r="B150" t="str">
            <v>WINDOW MEDIA</v>
          </cell>
        </row>
        <row r="151">
          <cell r="A151" t="str">
            <v>1219</v>
          </cell>
          <cell r="B151" t="str">
            <v>ZEST SYSTEMS PVT. LIMITED</v>
          </cell>
        </row>
        <row r="152">
          <cell r="A152" t="str">
            <v>1161</v>
          </cell>
          <cell r="B152" t="str">
            <v>SAGAR FOODS</v>
          </cell>
        </row>
        <row r="153">
          <cell r="A153" t="str">
            <v>1012</v>
          </cell>
          <cell r="B153" t="str">
            <v>APONLINE LIMITED</v>
          </cell>
        </row>
        <row r="154">
          <cell r="A154" t="str">
            <v>1162</v>
          </cell>
          <cell r="B154" t="str">
            <v xml:space="preserve">Salience Market PulsePvt Ltd </v>
          </cell>
        </row>
        <row r="155">
          <cell r="A155" t="str">
            <v>1013</v>
          </cell>
          <cell r="B155" t="str">
            <v>ARCOTECH LTD</v>
          </cell>
        </row>
        <row r="156">
          <cell r="A156" t="str">
            <v>1164</v>
          </cell>
          <cell r="B156" t="str">
            <v>SARADA SYSTEMS</v>
          </cell>
        </row>
        <row r="157">
          <cell r="A157" t="str">
            <v>1195</v>
          </cell>
          <cell r="B157" t="str">
            <v>TRADE &amp; TECHNOLOGY PRIVATE LMT</v>
          </cell>
        </row>
        <row r="158">
          <cell r="A158" t="str">
            <v>1014</v>
          </cell>
          <cell r="B158" t="str">
            <v>ARKI TECHNO CONSULTANTS</v>
          </cell>
        </row>
        <row r="159">
          <cell r="A159" t="str">
            <v>1165</v>
          </cell>
          <cell r="B159" t="str">
            <v>SCORE INFORMATION TECHNOLOGIES</v>
          </cell>
        </row>
        <row r="160">
          <cell r="A160" t="str">
            <v>1016</v>
          </cell>
          <cell r="B160" t="str">
            <v>AROHAN FINANCIAL SERVICES LTD</v>
          </cell>
        </row>
        <row r="161">
          <cell r="A161" t="str">
            <v>1196</v>
          </cell>
          <cell r="B161" t="str">
            <v>TRANS AID</v>
          </cell>
        </row>
        <row r="162">
          <cell r="A162" t="str">
            <v>1166</v>
          </cell>
          <cell r="B162" t="str">
            <v>SHIV PRATISTHAN</v>
          </cell>
        </row>
        <row r="163">
          <cell r="A163" t="str">
            <v>1168</v>
          </cell>
          <cell r="B163" t="str">
            <v>SHREE VEER RAJE CORPORATE</v>
          </cell>
        </row>
        <row r="164">
          <cell r="A164" t="str">
            <v>1020</v>
          </cell>
          <cell r="B164" t="str">
            <v>AVVAS INFOTECH PVT  LTD</v>
          </cell>
        </row>
        <row r="165">
          <cell r="A165" t="str">
            <v>1169</v>
          </cell>
          <cell r="B165" t="str">
            <v>SHRIKRISHNA KHANDASARI SUGAR M</v>
          </cell>
        </row>
        <row r="166">
          <cell r="A166" t="str">
            <v>1021</v>
          </cell>
          <cell r="B166" t="str">
            <v>AXSYS TECHNOLOGIES LIMITED</v>
          </cell>
        </row>
        <row r="167">
          <cell r="A167" t="str">
            <v>1198</v>
          </cell>
          <cell r="B167" t="str">
            <v>TRANSVISION SOFTWARE &amp;DATA SOL</v>
          </cell>
        </row>
        <row r="168">
          <cell r="A168" t="str">
            <v>1173</v>
          </cell>
          <cell r="B168" t="str">
            <v>SOCIETY FOR SOCIAL SERVICES</v>
          </cell>
        </row>
        <row r="169">
          <cell r="A169" t="str">
            <v>1022</v>
          </cell>
          <cell r="B169" t="str">
            <v>BARUANAGAR TEA ESTATES PVT.LTD</v>
          </cell>
        </row>
        <row r="170">
          <cell r="A170" t="str">
            <v>1174</v>
          </cell>
          <cell r="B170" t="str">
            <v>SOFTPOINT TECHNOLOGIES PVT LTD</v>
          </cell>
        </row>
        <row r="171">
          <cell r="A171" t="str">
            <v>1199</v>
          </cell>
          <cell r="B171" t="str">
            <v xml:space="preserve">TRUST INSURANCE RISK MANAGERS </v>
          </cell>
        </row>
        <row r="172">
          <cell r="A172" t="str">
            <v>1176</v>
          </cell>
          <cell r="B172" t="str">
            <v>SQL STAR INTERNATIONAL LTD</v>
          </cell>
        </row>
        <row r="173">
          <cell r="A173" t="str">
            <v>1200</v>
          </cell>
          <cell r="B173" t="str">
            <v>TVS ELECTRONICS LTD</v>
          </cell>
        </row>
        <row r="174">
          <cell r="A174" t="str">
            <v>1181</v>
          </cell>
          <cell r="B174" t="str">
            <v>SUNDERMA DHAV CONSTRUCTIONS</v>
          </cell>
        </row>
        <row r="175">
          <cell r="A175" t="str">
            <v>1141</v>
          </cell>
          <cell r="B175" t="str">
            <v>ORISSA INFORMATION TECHNOLOGY</v>
          </cell>
        </row>
        <row r="176">
          <cell r="A176" t="str">
            <v>1142</v>
          </cell>
          <cell r="B176" t="str">
            <v xml:space="preserve">OSWAL COMPUTERS &amp; CONSULTANTS </v>
          </cell>
        </row>
        <row r="177">
          <cell r="A177" t="str">
            <v>1184</v>
          </cell>
          <cell r="B177" t="str">
            <v>SYSCOM CORPORATION LTD</v>
          </cell>
        </row>
        <row r="178">
          <cell r="A178" t="str">
            <v>1143</v>
          </cell>
          <cell r="B178" t="str">
            <v>PERI SOFTWARE SOLUTIONS PVT LT</v>
          </cell>
        </row>
        <row r="179">
          <cell r="A179" t="str">
            <v>1185</v>
          </cell>
          <cell r="B179" t="str">
            <v>Syscon Technology</v>
          </cell>
        </row>
        <row r="180">
          <cell r="A180" t="str">
            <v>1023</v>
          </cell>
          <cell r="B180" t="str">
            <v xml:space="preserve">BELLARY COMPUTER IT SOLUTIONS </v>
          </cell>
        </row>
        <row r="181">
          <cell r="A181" t="str">
            <v>1146</v>
          </cell>
          <cell r="B181" t="str">
            <v xml:space="preserve">PLACEWELL SYSTEMS &amp; SOLUTIONS </v>
          </cell>
        </row>
        <row r="182">
          <cell r="A182" t="str">
            <v>1024</v>
          </cell>
          <cell r="B182" t="str">
            <v>BITS &amp; BYTES</v>
          </cell>
        </row>
        <row r="183">
          <cell r="A183" t="str">
            <v>1149</v>
          </cell>
          <cell r="B183" t="str">
            <v>PROTEX COMPUTER PVT LTD</v>
          </cell>
        </row>
        <row r="184">
          <cell r="A184" t="str">
            <v>1026</v>
          </cell>
          <cell r="B184" t="str">
            <v xml:space="preserve">BROADLINE COMPUTER SYSTEMS </v>
          </cell>
        </row>
        <row r="185">
          <cell r="A185" t="str">
            <v>1029</v>
          </cell>
          <cell r="B185" t="str">
            <v>CAMEO CORPORATE SERVICES LTD</v>
          </cell>
        </row>
        <row r="186">
          <cell r="A186" t="str">
            <v>1030</v>
          </cell>
          <cell r="B186" t="str">
            <v xml:space="preserve">CCAOI AIRLINK CONSORTIUM </v>
          </cell>
        </row>
        <row r="187">
          <cell r="A187" t="str">
            <v>1032</v>
          </cell>
          <cell r="B187" t="str">
            <v>CENTURION SCHOOL OF RURAL ENT</v>
          </cell>
        </row>
        <row r="188">
          <cell r="A188" t="str">
            <v>1033</v>
          </cell>
          <cell r="B188" t="str">
            <v>CHANDRAKAMAL INFOTECH</v>
          </cell>
        </row>
        <row r="189">
          <cell r="A189" t="str">
            <v>1034</v>
          </cell>
          <cell r="B189" t="str">
            <v>CHESSY CONSULTANTS PVT LTD</v>
          </cell>
        </row>
        <row r="190">
          <cell r="A190" t="str">
            <v>1036</v>
          </cell>
          <cell r="B190" t="str">
            <v>CMS INFO SYSTEMS PRIVATE LTD</v>
          </cell>
        </row>
        <row r="191">
          <cell r="A191" t="str">
            <v>1039</v>
          </cell>
          <cell r="B191" t="str">
            <v xml:space="preserve">COMPUTER APPLICATION &amp; DESIGN </v>
          </cell>
        </row>
        <row r="192">
          <cell r="A192" t="str">
            <v>1042</v>
          </cell>
          <cell r="B192" t="str">
            <v>COMTECH INSTITUTE OFTECHNOLOGY</v>
          </cell>
        </row>
        <row r="193">
          <cell r="A193" t="str">
            <v>1043</v>
          </cell>
          <cell r="B193" t="str">
            <v>COROMANDEL INFOTECH INDIA LTD</v>
          </cell>
        </row>
        <row r="194">
          <cell r="A194" t="str">
            <v>1044</v>
          </cell>
          <cell r="B194" t="str">
            <v>CS DATAMATION RESEARCHSERVICES</v>
          </cell>
        </row>
        <row r="195">
          <cell r="A195" t="str">
            <v>1048</v>
          </cell>
          <cell r="B195" t="str">
            <v>DCL SOFTWARE LTD</v>
          </cell>
        </row>
        <row r="196">
          <cell r="A196" t="str">
            <v>1051</v>
          </cell>
          <cell r="B196" t="str">
            <v>DEVELOPMENT AND RESEARCH SERV</v>
          </cell>
        </row>
        <row r="197">
          <cell r="A197" t="str">
            <v>1053</v>
          </cell>
          <cell r="B197" t="str">
            <v>DPH SOFTWARE SERVICES PVT. LTD</v>
          </cell>
        </row>
        <row r="198">
          <cell r="A198" t="str">
            <v>1058</v>
          </cell>
          <cell r="B198" t="str">
            <v>Eagle Software India Pvt. Ltd</v>
          </cell>
        </row>
        <row r="199">
          <cell r="A199" t="str">
            <v>1103</v>
          </cell>
          <cell r="B199" t="str">
            <v>KAMALA AGENCIES</v>
          </cell>
        </row>
        <row r="200">
          <cell r="A200" t="str">
            <v>1107</v>
          </cell>
          <cell r="B200" t="str">
            <v>LOHIA JUTE PRESS PVT LTD</v>
          </cell>
        </row>
        <row r="201">
          <cell r="A201" t="str">
            <v>1108</v>
          </cell>
          <cell r="B201" t="str">
            <v>LYRA  CONSULTANCY SERVICE</v>
          </cell>
        </row>
        <row r="202">
          <cell r="A202" t="str">
            <v>1059</v>
          </cell>
          <cell r="B202" t="str">
            <v>EDUCOMP SOLUTIONS LIMITED</v>
          </cell>
        </row>
        <row r="203">
          <cell r="A203" t="str">
            <v>1112</v>
          </cell>
          <cell r="B203" t="str">
            <v>MAGNETIC INFOTECH PVT LTD</v>
          </cell>
        </row>
        <row r="204">
          <cell r="A204" t="str">
            <v>1118</v>
          </cell>
          <cell r="B204" t="str">
            <v>MARS Telecom Systems Pvt Ltd</v>
          </cell>
        </row>
        <row r="205">
          <cell r="A205" t="str">
            <v>1060</v>
          </cell>
          <cell r="B205" t="str">
            <v xml:space="preserve">ELECTRONICS CORPORATION </v>
          </cell>
        </row>
        <row r="206">
          <cell r="A206" t="str">
            <v>1061</v>
          </cell>
          <cell r="B206" t="str">
            <v>ELOGIX SOFTWARE PVT LTD</v>
          </cell>
        </row>
        <row r="207">
          <cell r="A207" t="str">
            <v>1062</v>
          </cell>
          <cell r="B207" t="str">
            <v>Emdee Digitronics Pvt.Ltd.</v>
          </cell>
        </row>
        <row r="208">
          <cell r="A208" t="str">
            <v>1063</v>
          </cell>
          <cell r="B208" t="str">
            <v>EQUITAS MICRO FINANCEINDPVTLTD</v>
          </cell>
        </row>
        <row r="209">
          <cell r="A209" t="str">
            <v>1064</v>
          </cell>
          <cell r="B209" t="str">
            <v>ESAM SHARES&amp;STOCK BROKERS LTD</v>
          </cell>
        </row>
        <row r="210">
          <cell r="A210" t="str">
            <v>1065</v>
          </cell>
          <cell r="B210" t="str">
            <v>EURO FINMART LIMITED</v>
          </cell>
        </row>
        <row r="211">
          <cell r="A211" t="str">
            <v>1066</v>
          </cell>
          <cell r="B211" t="str">
            <v>FELLOWSHIP</v>
          </cell>
        </row>
        <row r="212">
          <cell r="A212" t="str">
            <v>1067</v>
          </cell>
          <cell r="B212" t="str">
            <v xml:space="preserve">FINANCIAL INFORMATION NETWORK </v>
          </cell>
        </row>
        <row r="213">
          <cell r="A213" t="str">
            <v>1122</v>
          </cell>
          <cell r="B213" t="str">
            <v>MICROVIEWS INFOSYSTEMS PVT LTD</v>
          </cell>
        </row>
        <row r="214">
          <cell r="A214" t="str">
            <v>1068</v>
          </cell>
          <cell r="B214" t="str">
            <v>Fino Fintech Foundation(FFF)</v>
          </cell>
        </row>
        <row r="215">
          <cell r="A215" t="str">
            <v>601</v>
          </cell>
          <cell r="B215" t="str">
            <v>Bank of Baroda</v>
          </cell>
        </row>
        <row r="216">
          <cell r="A216" t="str">
            <v>1070</v>
          </cell>
          <cell r="B216" t="str">
            <v>Fortuna Impex(pvt) Ltd</v>
          </cell>
        </row>
        <row r="217">
          <cell r="A217" t="str">
            <v>2019</v>
          </cell>
          <cell r="B217" t="str">
            <v>Abhipra Capital Ltd</v>
          </cell>
        </row>
        <row r="218">
          <cell r="A218" t="str">
            <v>1072</v>
          </cell>
          <cell r="B218" t="str">
            <v>Futuresoft</v>
          </cell>
        </row>
        <row r="219">
          <cell r="A219" t="str">
            <v>1045</v>
          </cell>
          <cell r="B219" t="str">
            <v>C-SAASTRA SOLUTIONS PVT LTD</v>
          </cell>
        </row>
        <row r="220">
          <cell r="A220" t="str">
            <v>1123</v>
          </cell>
          <cell r="B220" t="str">
            <v>MINDCRAFT SOFTWARE PVT LTD</v>
          </cell>
        </row>
        <row r="221">
          <cell r="A221" t="str">
            <v>1125</v>
          </cell>
          <cell r="B221" t="str">
            <v>M-TECH INNOVATION LTD</v>
          </cell>
        </row>
        <row r="222">
          <cell r="A222" t="str">
            <v>1091</v>
          </cell>
          <cell r="B222" t="str">
            <v xml:space="preserve">IMPACT TECHNOLOGIES </v>
          </cell>
        </row>
        <row r="223">
          <cell r="A223" t="str">
            <v>1128</v>
          </cell>
          <cell r="B223" t="str">
            <v>NETWORK INTERNATIONAL</v>
          </cell>
        </row>
        <row r="224">
          <cell r="A224" t="str">
            <v>1096</v>
          </cell>
          <cell r="B224" t="str">
            <v>Integra Micro Systems Pvt.ltd</v>
          </cell>
        </row>
        <row r="225">
          <cell r="A225" t="str">
            <v>1130</v>
          </cell>
          <cell r="B225" t="str">
            <v xml:space="preserve"> NEWGEN SOFTWARE TECHNOLOGIES </v>
          </cell>
        </row>
        <row r="226">
          <cell r="A226" t="str">
            <v>1131</v>
          </cell>
          <cell r="B226" t="str">
            <v>Next Step Corporation</v>
          </cell>
        </row>
        <row r="227">
          <cell r="A227" t="str">
            <v>1097</v>
          </cell>
          <cell r="B227" t="str">
            <v>ITC INFOTECH INDIA LTD</v>
          </cell>
        </row>
        <row r="228">
          <cell r="A228" t="str">
            <v>1132</v>
          </cell>
          <cell r="B228" t="str">
            <v xml:space="preserve"> NEXUS CONNEXIONS PVT LTD.</v>
          </cell>
        </row>
        <row r="229">
          <cell r="A229" t="str">
            <v>1133</v>
          </cell>
          <cell r="B229" t="str">
            <v>NIHON SALES PVT LTD</v>
          </cell>
        </row>
        <row r="230">
          <cell r="A230" t="str">
            <v>1136</v>
          </cell>
          <cell r="B230" t="str">
            <v>OBEL COMPUTERS PVT. LTD.</v>
          </cell>
        </row>
        <row r="231">
          <cell r="A231" t="str">
            <v>1100</v>
          </cell>
          <cell r="B231" t="str">
            <v>Jyothi Computer Services</v>
          </cell>
        </row>
        <row r="232">
          <cell r="A232" t="str">
            <v>1137</v>
          </cell>
          <cell r="B232" t="str">
            <v>OM METALS INFRA PROJECTS LTD.</v>
          </cell>
        </row>
        <row r="233">
          <cell r="A233" t="str">
            <v>1138</v>
          </cell>
          <cell r="B233" t="str">
            <v>OPTIMIX CONSULTANCY PRIVATE LT</v>
          </cell>
        </row>
        <row r="234">
          <cell r="A234" t="str">
            <v>1088</v>
          </cell>
          <cell r="B234" t="str">
            <v>IAP COMPANY Pvt. Ltd</v>
          </cell>
        </row>
        <row r="235">
          <cell r="A235" t="str">
            <v>1139</v>
          </cell>
          <cell r="B235" t="str">
            <v>ORISSA COMPUTER ACADEMY</v>
          </cell>
        </row>
        <row r="236">
          <cell r="A236" t="str">
            <v>1140</v>
          </cell>
          <cell r="B236" t="str">
            <v>ORISSA CONSTRUCTION CORP LTD</v>
          </cell>
        </row>
        <row r="237">
          <cell r="A237" t="str">
            <v>1073</v>
          </cell>
          <cell r="B237" t="str">
            <v>GENESIS INFO SERVICES(PVT) LTD</v>
          </cell>
        </row>
        <row r="238">
          <cell r="A238" t="str">
            <v>1075</v>
          </cell>
          <cell r="B238" t="str">
            <v>GMG SYSTEMS PVT. LTD.</v>
          </cell>
        </row>
        <row r="239">
          <cell r="A239" t="str">
            <v>1076</v>
          </cell>
          <cell r="B239" t="str">
            <v>GNG TRADING CO PVT LTD</v>
          </cell>
        </row>
        <row r="240">
          <cell r="A240" t="str">
            <v>1077</v>
          </cell>
          <cell r="B240" t="str">
            <v>GOLD ROCK WORLD TRADE LTD</v>
          </cell>
        </row>
        <row r="241">
          <cell r="A241" t="str">
            <v>1082</v>
          </cell>
          <cell r="B241" t="str">
            <v>HCL INFOSYSTEMS LTD</v>
          </cell>
        </row>
        <row r="242">
          <cell r="A242" t="str">
            <v>1083</v>
          </cell>
          <cell r="B242" t="str">
            <v>HERMES I TICKETS PVT LTD.</v>
          </cell>
        </row>
        <row r="243">
          <cell r="A243" t="str">
            <v>1084</v>
          </cell>
          <cell r="B243" t="str">
            <v>HUSK POWER SYSTEMS PVT. LTD.</v>
          </cell>
        </row>
        <row r="244">
          <cell r="A244" t="str">
            <v>1085</v>
          </cell>
          <cell r="B244" t="str">
            <v xml:space="preserve">HYDERABAD KARNATAKA CENTRE </v>
          </cell>
        </row>
        <row r="245">
          <cell r="A245" t="str">
            <v>1086</v>
          </cell>
          <cell r="B245" t="str">
            <v>HYPERSOFT TECHNOLOGIES LTD</v>
          </cell>
        </row>
        <row r="246">
          <cell r="A246" t="str">
            <v>1087</v>
          </cell>
          <cell r="B246" t="str">
            <v>IACG ANIMATIONS PVT LTD</v>
          </cell>
        </row>
        <row r="247">
          <cell r="A247" t="str">
            <v>1121</v>
          </cell>
          <cell r="B247" t="str">
            <v xml:space="preserve">MICRO SOLUTION SYSTEMS </v>
          </cell>
        </row>
        <row r="248">
          <cell r="A248" t="str">
            <v>1099</v>
          </cell>
          <cell r="B248" t="str">
            <v>JANALAKSHMI FINANCIAL SERVICES</v>
          </cell>
        </row>
        <row r="249">
          <cell r="A249" t="str">
            <v>1135</v>
          </cell>
          <cell r="B249" t="str">
            <v>NORTH INDIA TECHNICAL</v>
          </cell>
        </row>
        <row r="250">
          <cell r="A250" t="str">
            <v>1194</v>
          </cell>
          <cell r="B250" t="str">
            <v>THE PROVIDERS MANAGEMEN T INFO</v>
          </cell>
        </row>
        <row r="251">
          <cell r="A251" t="str">
            <v>1102</v>
          </cell>
          <cell r="B251" t="str">
            <v>KAADAMBARI PRESS</v>
          </cell>
        </row>
        <row r="252">
          <cell r="A252" t="str">
            <v>1160</v>
          </cell>
          <cell r="B252" t="str">
            <v>SABI VINIYOG PVT LTD</v>
          </cell>
        </row>
        <row r="253">
          <cell r="A253" t="str">
            <v>1179</v>
          </cell>
          <cell r="B253" t="str">
            <v>STERLING TRANSFORM ERS</v>
          </cell>
        </row>
        <row r="254">
          <cell r="A254" t="str">
            <v>1157</v>
          </cell>
          <cell r="B254" t="str">
            <v>REAL COMPUTER</v>
          </cell>
        </row>
        <row r="255">
          <cell r="A255" t="str">
            <v>1197</v>
          </cell>
          <cell r="B255" t="str">
            <v>TRANSERVE ADVISORS PRIVATE LIM</v>
          </cell>
        </row>
        <row r="256">
          <cell r="A256" t="str">
            <v>990</v>
          </cell>
          <cell r="B256" t="str">
            <v>UIDAI Test Registrar</v>
          </cell>
        </row>
        <row r="257">
          <cell r="A257" t="str">
            <v>2990</v>
          </cell>
          <cell r="B257" t="str">
            <v>UIDAI_Test_Enrolment</v>
          </cell>
        </row>
        <row r="258">
          <cell r="A258" t="str">
            <v>807</v>
          </cell>
          <cell r="B258" t="str">
            <v>Delhi - North DC</v>
          </cell>
        </row>
        <row r="259">
          <cell r="A259" t="str">
            <v>808</v>
          </cell>
          <cell r="B259" t="str">
            <v>Delhi - Central DC</v>
          </cell>
        </row>
        <row r="260">
          <cell r="A260" t="str">
            <v>809</v>
          </cell>
          <cell r="B260" t="str">
            <v>Delhi- South DC</v>
          </cell>
        </row>
        <row r="261">
          <cell r="A261" t="str">
            <v>810</v>
          </cell>
          <cell r="B261" t="str">
            <v>Delhi - ND DC</v>
          </cell>
        </row>
        <row r="262">
          <cell r="A262" t="str">
            <v>811</v>
          </cell>
          <cell r="B262" t="str">
            <v>Delhi- West DC</v>
          </cell>
        </row>
        <row r="263">
          <cell r="A263" t="str">
            <v>812</v>
          </cell>
          <cell r="B263" t="str">
            <v>Delhi - NE DC</v>
          </cell>
        </row>
        <row r="264">
          <cell r="A264" t="str">
            <v>813</v>
          </cell>
          <cell r="B264" t="str">
            <v>Delhi - East DC</v>
          </cell>
        </row>
        <row r="265">
          <cell r="A265" t="str">
            <v>2018</v>
          </cell>
          <cell r="B265" t="str">
            <v>Atlas Documentary Facilitator</v>
          </cell>
        </row>
        <row r="266">
          <cell r="A266" t="str">
            <v>9999</v>
          </cell>
          <cell r="B266" t="str">
            <v>Free lancer</v>
          </cell>
        </row>
        <row r="267">
          <cell r="A267" t="str">
            <v>621</v>
          </cell>
          <cell r="B267" t="str">
            <v>State Bank of Travancore</v>
          </cell>
        </row>
        <row r="268">
          <cell r="A268" t="str">
            <v>2016</v>
          </cell>
          <cell r="B268" t="str">
            <v>RELIGARE SECURITIES LTD</v>
          </cell>
        </row>
        <row r="269">
          <cell r="A269" t="str">
            <v>626</v>
          </cell>
          <cell r="B269" t="str">
            <v>STATE BANK OF PATIALA</v>
          </cell>
        </row>
        <row r="270">
          <cell r="A270" t="str">
            <v>1010</v>
          </cell>
          <cell r="B270" t="str">
            <v>Annapu ReddyEducationalSociety</v>
          </cell>
        </row>
        <row r="271">
          <cell r="A271" t="str">
            <v>1117</v>
          </cell>
          <cell r="B271" t="str">
            <v>MAPLE COMPUTERS &amp;COMMUNICATION</v>
          </cell>
        </row>
        <row r="272">
          <cell r="A272" t="str">
            <v>1109</v>
          </cell>
          <cell r="B272" t="str">
            <v>M2C PRIVATE SOLUTION</v>
          </cell>
        </row>
        <row r="273">
          <cell r="A273" t="str">
            <v>1206</v>
          </cell>
          <cell r="B273" t="str">
            <v>V.M.TECHNOLOGY</v>
          </cell>
        </row>
        <row r="274">
          <cell r="A274" t="str">
            <v>1167</v>
          </cell>
          <cell r="B274" t="str">
            <v xml:space="preserve">SHIVANI EDUCATIONAL </v>
          </cell>
        </row>
        <row r="275">
          <cell r="A275" t="str">
            <v>1089</v>
          </cell>
          <cell r="B275" t="str">
            <v>IDCOL SOFTWARE SOFTWARE</v>
          </cell>
        </row>
        <row r="276">
          <cell r="A276" t="str">
            <v>1114</v>
          </cell>
          <cell r="B276" t="str">
            <v xml:space="preserve">MANISH AGRAWAL ENGINEERS </v>
          </cell>
        </row>
        <row r="277">
          <cell r="A277" t="str">
            <v>1170</v>
          </cell>
          <cell r="B277" t="str">
            <v>Skylark Infowaves Pvt Limited</v>
          </cell>
        </row>
        <row r="278">
          <cell r="A278" t="str">
            <v>101</v>
          </cell>
          <cell r="B278" t="str">
            <v>Jammu and Kashmir Bank</v>
          </cell>
        </row>
        <row r="279">
          <cell r="A279" t="str">
            <v>1017</v>
          </cell>
          <cell r="B279" t="str">
            <v>ASA BHANU TECHNICAL SERVICES L</v>
          </cell>
        </row>
        <row r="280">
          <cell r="A280" t="str">
            <v>1019</v>
          </cell>
          <cell r="B280" t="str">
            <v>AUGUST INFOCOM PVT LTD</v>
          </cell>
        </row>
        <row r="281">
          <cell r="A281" t="str">
            <v>1035</v>
          </cell>
          <cell r="B281" t="str">
            <v>CLASSIC COAL PVT LTD</v>
          </cell>
        </row>
        <row r="282">
          <cell r="A282" t="str">
            <v>1049</v>
          </cell>
          <cell r="B282" t="str">
            <v>DEEP ADVERTISING</v>
          </cell>
        </row>
        <row r="283">
          <cell r="A283" t="str">
            <v>1054</v>
          </cell>
          <cell r="B283" t="str">
            <v>DYNASTY INFRASTRUC TURE LTD.</v>
          </cell>
        </row>
        <row r="284">
          <cell r="A284" t="str">
            <v>1095</v>
          </cell>
          <cell r="B284" t="str">
            <v>INSTITUTE OF HIMALAYAN ENV</v>
          </cell>
        </row>
        <row r="285">
          <cell r="A285" t="str">
            <v>1101</v>
          </cell>
          <cell r="B285" t="str">
            <v>K &amp; D Engineers &amp; Consultants</v>
          </cell>
        </row>
        <row r="286">
          <cell r="A286" t="str">
            <v>1120</v>
          </cell>
          <cell r="B286" t="str">
            <v>MEGALAZER S</v>
          </cell>
        </row>
        <row r="287">
          <cell r="A287" t="str">
            <v>1144</v>
          </cell>
          <cell r="B287" t="str">
            <v>PILANI BPO PVT LTD</v>
          </cell>
        </row>
        <row r="288">
          <cell r="A288" t="str">
            <v>1153</v>
          </cell>
          <cell r="B288" t="str">
            <v>R.K. ENTERPRISE S</v>
          </cell>
        </row>
        <row r="289">
          <cell r="A289" t="str">
            <v>1155</v>
          </cell>
          <cell r="B289" t="str">
            <v>RAJCOMP</v>
          </cell>
        </row>
        <row r="290">
          <cell r="A290" t="str">
            <v>1182</v>
          </cell>
          <cell r="B290" t="str">
            <v>SURYA DATA SYSTEMS</v>
          </cell>
        </row>
        <row r="291">
          <cell r="A291" t="str">
            <v>1186</v>
          </cell>
          <cell r="B291" t="str">
            <v>SYSNET GLOBAL TECHNOLOGI ES PV</v>
          </cell>
        </row>
        <row r="292">
          <cell r="A292" t="str">
            <v>1188</v>
          </cell>
          <cell r="B292" t="str">
            <v>TARHUK SAMAJ</v>
          </cell>
        </row>
        <row r="293">
          <cell r="A293" t="str">
            <v>1203</v>
          </cell>
          <cell r="B293" t="str">
            <v>UNIVERSAL COMPUTER CENTRE</v>
          </cell>
        </row>
        <row r="294">
          <cell r="A294" t="str">
            <v>VYSA</v>
          </cell>
          <cell r="B294" t="str">
            <v>ING VYSYA BANK LTD</v>
          </cell>
        </row>
        <row r="295">
          <cell r="A295" t="str">
            <v>SBIN</v>
          </cell>
          <cell r="B295" t="str">
            <v>STATE BANK OF INDIA</v>
          </cell>
        </row>
        <row r="296">
          <cell r="A296" t="str">
            <v>625</v>
          </cell>
          <cell r="B296" t="str">
            <v>State Bank of Bikaner &amp; Jaipur</v>
          </cell>
        </row>
        <row r="297">
          <cell r="A297" t="str">
            <v>CKGB</v>
          </cell>
          <cell r="B297" t="str">
            <v>CKG BANK</v>
          </cell>
        </row>
        <row r="298">
          <cell r="A298" t="str">
            <v>1191</v>
          </cell>
          <cell r="B298" t="str">
            <v>Tera soft</v>
          </cell>
        </row>
        <row r="299">
          <cell r="A299" t="str">
            <v>205</v>
          </cell>
          <cell r="B299" t="str">
            <v>RGI-DIT</v>
          </cell>
        </row>
        <row r="300">
          <cell r="A300" t="str">
            <v>1286</v>
          </cell>
          <cell r="B300" t="str">
            <v>Rosmerta technoliges Limited</v>
          </cell>
        </row>
        <row r="301">
          <cell r="A301" t="str">
            <v>617</v>
          </cell>
          <cell r="B301" t="str">
            <v>State Bank of Mysore</v>
          </cell>
        </row>
        <row r="302">
          <cell r="A302" t="str">
            <v>1300</v>
          </cell>
          <cell r="B302" t="str">
            <v>Transline Technologies P Ltd</v>
          </cell>
        </row>
        <row r="303">
          <cell r="A303" t="str">
            <v>2021</v>
          </cell>
          <cell r="B303" t="str">
            <v>Krishna Infotech</v>
          </cell>
        </row>
        <row r="304">
          <cell r="A304" t="str">
            <v>2020</v>
          </cell>
          <cell r="B304" t="str">
            <v>Vedavaag Systems Limited</v>
          </cell>
        </row>
        <row r="305">
          <cell r="A305" t="str">
            <v>1293</v>
          </cell>
          <cell r="B305" t="str">
            <v>Silver Touch Technologies Ltd</v>
          </cell>
        </row>
        <row r="306">
          <cell r="A306" t="str">
            <v>1308</v>
          </cell>
          <cell r="B306" t="str">
            <v>Vayam technologies Ltd</v>
          </cell>
        </row>
        <row r="307">
          <cell r="A307" t="str">
            <v>0023000100</v>
          </cell>
          <cell r="B307" t="str">
            <v>BANK OF INDIA</v>
          </cell>
        </row>
        <row r="308">
          <cell r="A308" t="str">
            <v>0023000200</v>
          </cell>
          <cell r="B308" t="str">
            <v>Union Bank of India UIDREG</v>
          </cell>
        </row>
        <row r="309">
          <cell r="A309" t="str">
            <v>0000000100</v>
          </cell>
          <cell r="B309" t="str">
            <v xml:space="preserve">National Payments Corporation </v>
          </cell>
        </row>
        <row r="310">
          <cell r="A310" t="str">
            <v>0043000100</v>
          </cell>
          <cell r="B310" t="str">
            <v>ICICI Bank Limited</v>
          </cell>
        </row>
        <row r="311">
          <cell r="A311" t="str">
            <v>622</v>
          </cell>
          <cell r="B311" t="str">
            <v>STATE BANK OF HYDERABAD</v>
          </cell>
        </row>
        <row r="312">
          <cell r="A312" t="str">
            <v>IOBA</v>
          </cell>
          <cell r="B312" t="str">
            <v>INDIAN OVERSEAS BANK</v>
          </cell>
        </row>
        <row r="313">
          <cell r="A313" t="str">
            <v>1281</v>
          </cell>
          <cell r="B313" t="str">
            <v>ONTRACK SYSTEMS LIMITED</v>
          </cell>
        </row>
        <row r="314">
          <cell r="A314" t="str">
            <v>2022</v>
          </cell>
          <cell r="B314" t="str">
            <v>SWISSTECH NPR 57CR PROJECT PVT</v>
          </cell>
        </row>
        <row r="315">
          <cell r="A315" t="str">
            <v>0000000000</v>
          </cell>
          <cell r="B315" t="str">
            <v>Unique Identification Authorit</v>
          </cell>
        </row>
        <row r="316">
          <cell r="A316" t="str">
            <v>0000000001</v>
          </cell>
          <cell r="B316" t="str">
            <v>UIDAI</v>
          </cell>
        </row>
        <row r="317">
          <cell r="A317" t="str">
            <v>0025000100</v>
          </cell>
          <cell r="B317" t="str">
            <v>Personal</v>
          </cell>
        </row>
        <row r="318">
          <cell r="A318" t="str">
            <v>0000000200</v>
          </cell>
          <cell r="B318" t="str">
            <v>Indian Oil Corporation Ltd</v>
          </cell>
        </row>
        <row r="319">
          <cell r="A319" t="str">
            <v>ORBC</v>
          </cell>
          <cell r="B319" t="str">
            <v>ORIENTAL BANK OF COMMERCE</v>
          </cell>
        </row>
        <row r="320">
          <cell r="A320" t="str">
            <v>1284</v>
          </cell>
          <cell r="B320" t="str">
            <v>PROWIZ MANSYTEMS PVT LTD</v>
          </cell>
        </row>
        <row r="321">
          <cell r="A321" t="str">
            <v>1221</v>
          </cell>
          <cell r="B321" t="str">
            <v>Nielsen  India  Private Limited</v>
          </cell>
        </row>
        <row r="322">
          <cell r="A322" t="str">
            <v>1222</v>
          </cell>
          <cell r="B322" t="str">
            <v xml:space="preserve">Accelfrontline Global IT Services </v>
          </cell>
        </row>
        <row r="323">
          <cell r="A323" t="str">
            <v>1224</v>
          </cell>
          <cell r="B323" t="str">
            <v xml:space="preserve">AIRAN Consultants Pvt. Ltd. </v>
          </cell>
        </row>
        <row r="324">
          <cell r="A324" t="str">
            <v>1225</v>
          </cell>
          <cell r="B324" t="str">
            <v xml:space="preserve">ARCIS  E Services Pvt. Ltd. </v>
          </cell>
        </row>
        <row r="325">
          <cell r="A325" t="str">
            <v>1226</v>
          </cell>
          <cell r="B325" t="str">
            <v xml:space="preserve">Asomi Finance Pvt. Ltd. </v>
          </cell>
        </row>
        <row r="326">
          <cell r="A326" t="str">
            <v>1227</v>
          </cell>
          <cell r="B326" t="str">
            <v xml:space="preserve">Assam Electronics Development Corporation Ltd. </v>
          </cell>
        </row>
        <row r="327">
          <cell r="A327" t="str">
            <v>1228</v>
          </cell>
          <cell r="B327" t="str">
            <v>Aurbinda Samantray</v>
          </cell>
        </row>
        <row r="328">
          <cell r="A328" t="str">
            <v>1229</v>
          </cell>
          <cell r="B328" t="str">
            <v xml:space="preserve">Aurobindo Chaudhuri Memorial Great Indian Dream Foundation. </v>
          </cell>
        </row>
        <row r="329">
          <cell r="A329" t="str">
            <v>1230</v>
          </cell>
          <cell r="B329" t="str">
            <v xml:space="preserve">Avani Paridhi Energy &amp; Communication Pvt. Ltd. </v>
          </cell>
        </row>
        <row r="330">
          <cell r="A330" t="str">
            <v>1233</v>
          </cell>
          <cell r="B330" t="str">
            <v xml:space="preserve">Bharatiya Samaj Kalyan Sansthan </v>
          </cell>
        </row>
        <row r="331">
          <cell r="A331" t="str">
            <v>1234</v>
          </cell>
          <cell r="B331" t="str">
            <v>Bharatiya Samruddhi I &amp; CS Ltd</v>
          </cell>
        </row>
        <row r="332">
          <cell r="A332" t="str">
            <v>1314</v>
          </cell>
          <cell r="B332" t="str">
            <v>Apex Solutions Ltd</v>
          </cell>
        </row>
        <row r="333">
          <cell r="A333" t="str">
            <v>1313</v>
          </cell>
          <cell r="B333" t="str">
            <v>C M C Limited</v>
          </cell>
        </row>
        <row r="334">
          <cell r="A334" t="str">
            <v>1312</v>
          </cell>
          <cell r="B334" t="str">
            <v>Well India Securities Ltd</v>
          </cell>
        </row>
        <row r="335">
          <cell r="A335" t="str">
            <v>1310</v>
          </cell>
          <cell r="B335" t="str">
            <v>Vertex Customer Services India P Ltd</v>
          </cell>
        </row>
        <row r="336">
          <cell r="A336" t="str">
            <v>1309</v>
          </cell>
          <cell r="B336" t="str">
            <v>Venture Infotek Global Pvt Ltd</v>
          </cell>
        </row>
        <row r="337">
          <cell r="A337" t="str">
            <v>1307</v>
          </cell>
          <cell r="B337" t="str">
            <v>Urmila Info solution</v>
          </cell>
        </row>
        <row r="338">
          <cell r="A338" t="str">
            <v>1306</v>
          </cell>
          <cell r="B338" t="str">
            <v>Uniword Barter Card pvt. Ltd.</v>
          </cell>
        </row>
        <row r="339">
          <cell r="A339" t="str">
            <v>1304</v>
          </cell>
          <cell r="B339" t="str">
            <v>U.P.Electronics Corporation Ltd.</v>
          </cell>
        </row>
        <row r="340">
          <cell r="A340" t="str">
            <v>1303</v>
          </cell>
          <cell r="B340" t="str">
            <v xml:space="preserve">U.P. Industries Consultants Ltd. </v>
          </cell>
        </row>
        <row r="341">
          <cell r="A341" t="str">
            <v>1235</v>
          </cell>
          <cell r="B341" t="str">
            <v xml:space="preserve">BNK Capital Markets Ltd. </v>
          </cell>
        </row>
        <row r="342">
          <cell r="A342" t="str">
            <v>1302</v>
          </cell>
          <cell r="B342" t="str">
            <v xml:space="preserve">Trimax IT Infrastructure &amp; Services Ltd. </v>
          </cell>
        </row>
        <row r="343">
          <cell r="A343" t="str">
            <v>BKID</v>
          </cell>
          <cell r="B343" t="str">
            <v>BANK OF INDIA</v>
          </cell>
        </row>
        <row r="344">
          <cell r="A344" t="str">
            <v>1299</v>
          </cell>
          <cell r="B344" t="str">
            <v>The Mining  &amp; Engineering Corporation</v>
          </cell>
        </row>
        <row r="345">
          <cell r="A345" t="str">
            <v>1298</v>
          </cell>
          <cell r="B345" t="str">
            <v>Suave Hotels Ltd</v>
          </cell>
        </row>
        <row r="346">
          <cell r="A346" t="str">
            <v>1297</v>
          </cell>
          <cell r="B346" t="str">
            <v>Stracon India Ltd</v>
          </cell>
        </row>
        <row r="347">
          <cell r="A347" t="str">
            <v>1236</v>
          </cell>
          <cell r="B347" t="str">
            <v xml:space="preserve">BSB Finance Pvt. Ltd. </v>
          </cell>
        </row>
        <row r="348">
          <cell r="A348" t="str">
            <v>1237</v>
          </cell>
          <cell r="B348" t="str">
            <v xml:space="preserve">Business Information Processing Services </v>
          </cell>
        </row>
        <row r="349">
          <cell r="A349" t="str">
            <v>1238</v>
          </cell>
          <cell r="B349" t="str">
            <v>Centre of Technology  &amp; Entrepreneurship Development  CTED</v>
          </cell>
        </row>
        <row r="350">
          <cell r="A350" t="str">
            <v>1239</v>
          </cell>
          <cell r="B350" t="str">
            <v>Chinar Construction Company Prime agency</v>
          </cell>
        </row>
        <row r="351">
          <cell r="A351" t="str">
            <v>1240</v>
          </cell>
          <cell r="B351" t="str">
            <v>Cox &amp; Kings Ltd</v>
          </cell>
        </row>
        <row r="352">
          <cell r="A352" t="str">
            <v>1241</v>
          </cell>
          <cell r="B352" t="str">
            <v xml:space="preserve">CTRAN Consulting Ltd </v>
          </cell>
        </row>
        <row r="353">
          <cell r="A353" t="str">
            <v>1242</v>
          </cell>
          <cell r="B353" t="str">
            <v>Cusp Infra Project Ltd</v>
          </cell>
        </row>
        <row r="354">
          <cell r="A354" t="str">
            <v>1243</v>
          </cell>
          <cell r="B354" t="str">
            <v>Dream River  Neral  Developers Pvt Ltd</v>
          </cell>
        </row>
        <row r="355">
          <cell r="A355" t="str">
            <v>1244</v>
          </cell>
          <cell r="B355" t="str">
            <v>ESS GEE Leasing Pvt  Ltd</v>
          </cell>
        </row>
        <row r="356">
          <cell r="A356" t="str">
            <v>1245</v>
          </cell>
          <cell r="B356" t="str">
            <v>Fatpipe Networks Ltd</v>
          </cell>
        </row>
        <row r="357">
          <cell r="A357" t="str">
            <v>1246</v>
          </cell>
          <cell r="B357" t="str">
            <v xml:space="preserve">Geetika Associates </v>
          </cell>
        </row>
        <row r="358">
          <cell r="A358" t="str">
            <v>1247</v>
          </cell>
          <cell r="B358" t="str">
            <v xml:space="preserve">Gemalto Digital Security Pvt. Ltd </v>
          </cell>
        </row>
        <row r="359">
          <cell r="A359" t="str">
            <v>1248</v>
          </cell>
          <cell r="B359" t="str">
            <v xml:space="preserve">Geodesic Ltd. </v>
          </cell>
        </row>
        <row r="360">
          <cell r="A360" t="str">
            <v>1249</v>
          </cell>
          <cell r="B360" t="str">
            <v xml:space="preserve">Gujarat Infotech Ltd. </v>
          </cell>
        </row>
        <row r="361">
          <cell r="A361" t="str">
            <v>1250</v>
          </cell>
          <cell r="B361" t="str">
            <v>Gundal Infotech Private Limited</v>
          </cell>
        </row>
        <row r="362">
          <cell r="A362" t="str">
            <v>1251</v>
          </cell>
          <cell r="B362" t="str">
            <v xml:space="preserve">Hi Tech Institute of Information Technology </v>
          </cell>
        </row>
        <row r="363">
          <cell r="A363" t="str">
            <v>1252</v>
          </cell>
          <cell r="B363" t="str">
            <v xml:space="preserve">Holostik India Ltd. </v>
          </cell>
        </row>
        <row r="364">
          <cell r="A364" t="str">
            <v>1253</v>
          </cell>
          <cell r="B364" t="str">
            <v xml:space="preserve">Horizon Infotech </v>
          </cell>
        </row>
        <row r="365">
          <cell r="A365" t="str">
            <v>1254</v>
          </cell>
          <cell r="B365" t="str">
            <v>HR International Ltd</v>
          </cell>
        </row>
        <row r="366">
          <cell r="A366" t="str">
            <v>1256</v>
          </cell>
          <cell r="B366" t="str">
            <v xml:space="preserve">IKF Technologies Ltd. </v>
          </cell>
        </row>
        <row r="367">
          <cell r="A367" t="str">
            <v>1258</v>
          </cell>
          <cell r="B367" t="str">
            <v>Infomax Management Services India  Pvt  Ltd</v>
          </cell>
        </row>
        <row r="368">
          <cell r="A368" t="str">
            <v>1259</v>
          </cell>
          <cell r="B368" t="str">
            <v xml:space="preserve">Jai Singh &amp; Company </v>
          </cell>
        </row>
        <row r="369">
          <cell r="A369" t="str">
            <v>1260</v>
          </cell>
          <cell r="B369" t="str">
            <v xml:space="preserve">Jina Technologies Pvt. Ltd. </v>
          </cell>
        </row>
        <row r="370">
          <cell r="A370" t="str">
            <v>1261</v>
          </cell>
          <cell r="B370" t="str">
            <v xml:space="preserve">Jyoti Portfolio Ltd </v>
          </cell>
        </row>
        <row r="371">
          <cell r="A371" t="str">
            <v>1262</v>
          </cell>
          <cell r="B371" t="str">
            <v>Lepton Software Export &amp; Research P Ltd</v>
          </cell>
        </row>
        <row r="372">
          <cell r="A372" t="str">
            <v>1263</v>
          </cell>
          <cell r="B372" t="str">
            <v xml:space="preserve">Link Point Infrastructure Pvt. Ltd. </v>
          </cell>
        </row>
        <row r="373">
          <cell r="A373" t="str">
            <v>1264</v>
          </cell>
          <cell r="B373" t="str">
            <v xml:space="preserve">M Intergraph Systems Pvt. Ltd </v>
          </cell>
        </row>
        <row r="374">
          <cell r="A374" t="str">
            <v>1265</v>
          </cell>
          <cell r="B374" t="str">
            <v xml:space="preserve">Magnum Solutions Pvt. Ltd. </v>
          </cell>
        </row>
        <row r="375">
          <cell r="A375" t="str">
            <v>1266</v>
          </cell>
          <cell r="B375" t="str">
            <v xml:space="preserve">Maheshwari Brothers Coal Ltd. </v>
          </cell>
        </row>
        <row r="376">
          <cell r="A376" t="str">
            <v>1267</v>
          </cell>
          <cell r="B376" t="str">
            <v xml:space="preserve">Management and Computer Consultants </v>
          </cell>
        </row>
        <row r="377">
          <cell r="A377" t="str">
            <v>1269</v>
          </cell>
          <cell r="B377" t="str">
            <v xml:space="preserve">Matheweasow Research securities Ltd. </v>
          </cell>
        </row>
        <row r="378">
          <cell r="A378" t="str">
            <v>1270</v>
          </cell>
          <cell r="B378" t="str">
            <v xml:space="preserve">MCS Ltd </v>
          </cell>
        </row>
        <row r="379">
          <cell r="A379" t="str">
            <v>1271</v>
          </cell>
          <cell r="B379" t="str">
            <v>Micro Technologies India Ltd</v>
          </cell>
        </row>
        <row r="380">
          <cell r="A380" t="str">
            <v>1273</v>
          </cell>
          <cell r="B380" t="str">
            <v xml:space="preserve">Modi Coal Pvt. Ltd. </v>
          </cell>
        </row>
        <row r="381">
          <cell r="A381" t="str">
            <v>1275</v>
          </cell>
          <cell r="B381" t="str">
            <v xml:space="preserve">National association of Steet Vendors of India.  </v>
          </cell>
        </row>
        <row r="382">
          <cell r="A382" t="str">
            <v>1276</v>
          </cell>
          <cell r="B382" t="str">
            <v xml:space="preserve">Natural Softwares Pvt. Ltd. </v>
          </cell>
        </row>
        <row r="383">
          <cell r="A383" t="str">
            <v>1277</v>
          </cell>
          <cell r="B383" t="str">
            <v>Network for Information &amp; Computer</v>
          </cell>
        </row>
        <row r="384">
          <cell r="A384" t="str">
            <v>1278</v>
          </cell>
          <cell r="B384" t="str">
            <v xml:space="preserve">Olympus Infotech Pvt. Ltd. </v>
          </cell>
        </row>
        <row r="385">
          <cell r="A385" t="str">
            <v>1279</v>
          </cell>
          <cell r="B385" t="str">
            <v xml:space="preserve">Om Softwares </v>
          </cell>
        </row>
        <row r="386">
          <cell r="A386" t="str">
            <v>1282</v>
          </cell>
          <cell r="B386" t="str">
            <v>P D Goyal Trade &amp; Investment Ltd.</v>
          </cell>
        </row>
        <row r="387">
          <cell r="A387" t="str">
            <v>1283</v>
          </cell>
          <cell r="B387" t="str">
            <v xml:space="preserve">Paramount Color Graphics </v>
          </cell>
        </row>
        <row r="388">
          <cell r="A388" t="str">
            <v>1285</v>
          </cell>
          <cell r="B388" t="str">
            <v xml:space="preserve">Regional Centre for  Entrepreneurship Development </v>
          </cell>
        </row>
        <row r="389">
          <cell r="A389" t="str">
            <v>1287</v>
          </cell>
          <cell r="B389" t="str">
            <v xml:space="preserve">S.B. Engineering Associates </v>
          </cell>
        </row>
        <row r="390">
          <cell r="A390" t="str">
            <v>1288</v>
          </cell>
          <cell r="B390" t="str">
            <v xml:space="preserve">Sapphire Info Solutions Pvt. Ltd. </v>
          </cell>
        </row>
        <row r="391">
          <cell r="A391" t="str">
            <v>1289</v>
          </cell>
          <cell r="B391" t="str">
            <v xml:space="preserve">Sarkar Engineering </v>
          </cell>
        </row>
        <row r="392">
          <cell r="A392" t="str">
            <v>1290</v>
          </cell>
          <cell r="B392" t="str">
            <v xml:space="preserve">Shell Transource Pvt Ltd </v>
          </cell>
        </row>
        <row r="393">
          <cell r="A393" t="str">
            <v>1291</v>
          </cell>
          <cell r="B393" t="str">
            <v xml:space="preserve">Shine Blue Deposits &amp; Investments Pvt. Ltd. </v>
          </cell>
        </row>
        <row r="394">
          <cell r="A394" t="str">
            <v>1292</v>
          </cell>
          <cell r="B394" t="str">
            <v xml:space="preserve">Sigma Infotech Pvt. Ltd. </v>
          </cell>
        </row>
        <row r="395">
          <cell r="A395" t="str">
            <v>1294</v>
          </cell>
          <cell r="B395" t="str">
            <v xml:space="preserve">SKS Micro Finance Ltd. </v>
          </cell>
        </row>
        <row r="396">
          <cell r="A396" t="str">
            <v>1295</v>
          </cell>
          <cell r="B396" t="str">
            <v>Society for Educational Welfare &amp; Economic Development SEED</v>
          </cell>
        </row>
        <row r="397">
          <cell r="A397" t="str">
            <v>1232</v>
          </cell>
          <cell r="B397" t="str">
            <v>BCL Secure Premises Pvt Ltd.</v>
          </cell>
        </row>
        <row r="398">
          <cell r="A398" t="str">
            <v>1257</v>
          </cell>
          <cell r="B398" t="str">
            <v>Infinite Computer Solutions India Ltd</v>
          </cell>
        </row>
        <row r="399">
          <cell r="A399" t="str">
            <v>1268</v>
          </cell>
          <cell r="B399" t="str">
            <v>Mansarovar Builders</v>
          </cell>
        </row>
        <row r="400">
          <cell r="A400" t="str">
            <v>1272</v>
          </cell>
          <cell r="B400" t="str">
            <v>Millenium Steel India Pvt. Ltd</v>
          </cell>
        </row>
        <row r="401">
          <cell r="A401" t="str">
            <v>1280</v>
          </cell>
          <cell r="B401" t="str">
            <v>Omne Agate Systems Pvt. Ltd.</v>
          </cell>
        </row>
        <row r="402">
          <cell r="A402" t="str">
            <v>1305</v>
          </cell>
          <cell r="B402" t="str">
            <v>United Services</v>
          </cell>
        </row>
        <row r="403">
          <cell r="A403" t="str">
            <v>1255</v>
          </cell>
          <cell r="B403" t="str">
            <v>Ideal Invent Technologies Pvt.Ltd.</v>
          </cell>
        </row>
        <row r="404">
          <cell r="A404" t="str">
            <v>IBKL</v>
          </cell>
          <cell r="B404" t="str">
            <v>IDBI BANK LTD</v>
          </cell>
        </row>
        <row r="405">
          <cell r="A405" t="str">
            <v>0000001000</v>
          </cell>
          <cell r="B405" t="str">
            <v>Axis Bank Limited</v>
          </cell>
        </row>
        <row r="406">
          <cell r="A406" t="str">
            <v>0000001001</v>
          </cell>
          <cell r="B406" t="str">
            <v>United Bank Of India</v>
          </cell>
        </row>
        <row r="407">
          <cell r="A407" t="str">
            <v>SYNB</v>
          </cell>
          <cell r="B407" t="str">
            <v>SYNDICATE BANK</v>
          </cell>
        </row>
        <row r="408">
          <cell r="A408" t="str">
            <v>APGB</v>
          </cell>
          <cell r="B408" t="str">
            <v>Andhra Pragathi Grameena Bank</v>
          </cell>
        </row>
        <row r="409">
          <cell r="A409" t="str">
            <v>CKGR</v>
          </cell>
          <cell r="B409" t="str">
            <v>Chikmagalur-Kodagu Grameena Bank</v>
          </cell>
        </row>
        <row r="410">
          <cell r="A410" t="str">
            <v>CORP</v>
          </cell>
          <cell r="B410" t="str">
            <v>CORPORATION BANK</v>
          </cell>
        </row>
        <row r="411">
          <cell r="A411" t="str">
            <v>DLKB</v>
          </cell>
          <cell r="B411" t="str">
            <v>DHANLAKSHMI BANK</v>
          </cell>
        </row>
        <row r="412">
          <cell r="A412" t="str">
            <v>GGRB</v>
          </cell>
          <cell r="B412" t="str">
            <v>Gurgaon Gramin Bank</v>
          </cell>
        </row>
        <row r="413">
          <cell r="A413" t="str">
            <v>IDIB</v>
          </cell>
          <cell r="B413" t="str">
            <v>INDIAN BANK</v>
          </cell>
        </row>
        <row r="414">
          <cell r="A414" t="str">
            <v>KVBL</v>
          </cell>
          <cell r="B414" t="str">
            <v>KARUR VYSYA BANK</v>
          </cell>
        </row>
        <row r="415">
          <cell r="A415" t="str">
            <v>LAVB</v>
          </cell>
          <cell r="B415" t="str">
            <v>THE LAKSHMI VILAS BANK LTD</v>
          </cell>
        </row>
        <row r="416">
          <cell r="A416" t="str">
            <v>MLGB</v>
          </cell>
          <cell r="B416" t="str">
            <v>North Malabar Gramin Bank</v>
          </cell>
        </row>
        <row r="417">
          <cell r="A417" t="str">
            <v>PBGB</v>
          </cell>
          <cell r="B417" t="str">
            <v>Puduvai Bharathiar Grama Bank</v>
          </cell>
        </row>
        <row r="418">
          <cell r="A418" t="str">
            <v>SIBL</v>
          </cell>
          <cell r="B418" t="str">
            <v>SOUTH INDIAN BANK</v>
          </cell>
        </row>
        <row r="419">
          <cell r="A419" t="str">
            <v>SBHY</v>
          </cell>
          <cell r="B419" t="str">
            <v>STATE BANK OF HYDERABAD</v>
          </cell>
        </row>
        <row r="420">
          <cell r="A420" t="str">
            <v>SBTR</v>
          </cell>
          <cell r="B420" t="str">
            <v>STATE BANK OF TRAVANCORE</v>
          </cell>
        </row>
        <row r="421">
          <cell r="A421" t="str">
            <v>VIJB</v>
          </cell>
          <cell r="B421" t="str">
            <v>VIJAYA BANK</v>
          </cell>
        </row>
        <row r="422">
          <cell r="A422" t="str">
            <v>SBMY</v>
          </cell>
          <cell r="B422" t="str">
            <v>STATE BANK OF MYSORE</v>
          </cell>
        </row>
        <row r="423">
          <cell r="A423" t="str">
            <v>FDRL</v>
          </cell>
          <cell r="B423" t="str">
            <v>THE FEDERAL BANK LTD</v>
          </cell>
        </row>
        <row r="424">
          <cell r="A424" t="str">
            <v>CBIN</v>
          </cell>
          <cell r="B424" t="str">
            <v>CENTRAL BANK OF INDIA</v>
          </cell>
        </row>
        <row r="425">
          <cell r="A425" t="str">
            <v>UTBI</v>
          </cell>
          <cell r="B425" t="str">
            <v>UNITED BANK OF INDIA</v>
          </cell>
        </row>
        <row r="426">
          <cell r="A426" t="str">
            <v>UCBA</v>
          </cell>
          <cell r="B426" t="str">
            <v>UCO BANK</v>
          </cell>
        </row>
        <row r="427">
          <cell r="A427" t="str">
            <v>ALLA</v>
          </cell>
          <cell r="B427" t="str">
            <v>ALLAHABAD BANK</v>
          </cell>
        </row>
        <row r="428">
          <cell r="A428" t="str">
            <v>VBKG</v>
          </cell>
          <cell r="B428" t="str">
            <v>Vidisha-Bhopal Kshetriya Gramin Bank</v>
          </cell>
        </row>
        <row r="429">
          <cell r="A429" t="str">
            <v>UTGB</v>
          </cell>
          <cell r="B429" t="str">
            <v>Uttaranchal Gramin Bank</v>
          </cell>
        </row>
        <row r="430">
          <cell r="A430" t="str">
            <v>NTBL</v>
          </cell>
          <cell r="B430" t="str">
            <v>THE NAINITAL BANK LIMITED</v>
          </cell>
        </row>
        <row r="431">
          <cell r="A431" t="str">
            <v>0000000300</v>
          </cell>
          <cell r="B431" t="str">
            <v>Mahanagar Telephone Nigam Ltd.</v>
          </cell>
        </row>
        <row r="432">
          <cell r="A432" t="str">
            <v>0000000400</v>
          </cell>
          <cell r="B432" t="str">
            <v>CDAC</v>
          </cell>
        </row>
        <row r="433">
          <cell r="A433" t="str">
            <v>0000000500</v>
          </cell>
          <cell r="B433" t="str">
            <v>Bharat Sanchar Nigam Limited</v>
          </cell>
        </row>
        <row r="434">
          <cell r="A434" t="str">
            <v>BARB</v>
          </cell>
          <cell r="B434" t="str">
            <v>BANK OF BARODA</v>
          </cell>
        </row>
        <row r="435">
          <cell r="A435" t="str">
            <v>MAHB</v>
          </cell>
          <cell r="B435" t="str">
            <v>BANK OF MAHARASHTRA</v>
          </cell>
        </row>
        <row r="436">
          <cell r="A436" t="str">
            <v>UBIN</v>
          </cell>
          <cell r="B436" t="str">
            <v>UNION BANK OF INDIA</v>
          </cell>
        </row>
        <row r="437">
          <cell r="A437" t="str">
            <v>STBP</v>
          </cell>
          <cell r="B437" t="str">
            <v>STATE BANK OF PATIALA</v>
          </cell>
        </row>
        <row r="438">
          <cell r="A438" t="str">
            <v>SBBJ</v>
          </cell>
          <cell r="B438" t="str">
            <v>STATE BANK OF BIKANER AND JAIPUR</v>
          </cell>
        </row>
        <row r="439">
          <cell r="A439" t="str">
            <v>PSIB</v>
          </cell>
          <cell r="B439" t="str">
            <v>PUNJAB AND SIND BANK</v>
          </cell>
        </row>
        <row r="440">
          <cell r="A440" t="str">
            <v>ARGB</v>
          </cell>
          <cell r="B440" t="str">
            <v>Aryavart Gramin Bank</v>
          </cell>
        </row>
        <row r="441">
          <cell r="A441" t="str">
            <v>UTIB</v>
          </cell>
          <cell r="B441" t="str">
            <v>AXIS BANK</v>
          </cell>
        </row>
        <row r="442">
          <cell r="A442" t="str">
            <v>BARG</v>
          </cell>
          <cell r="B442" t="str">
            <v>Baroda Uttar Pradesh Gramin Bank</v>
          </cell>
        </row>
        <row r="443">
          <cell r="A443" t="str">
            <v>CGGB</v>
          </cell>
          <cell r="B443" t="str">
            <v>Chattisgarh Gramin Bank</v>
          </cell>
        </row>
        <row r="444">
          <cell r="A444" t="str">
            <v>CITI</v>
          </cell>
          <cell r="B444" t="str">
            <v>Citibank Na</v>
          </cell>
        </row>
        <row r="445">
          <cell r="A445" t="str">
            <v>BKDN</v>
          </cell>
          <cell r="B445" t="str">
            <v>DENA BANK</v>
          </cell>
        </row>
        <row r="446">
          <cell r="A446" t="str">
            <v>ELDB</v>
          </cell>
          <cell r="B446" t="str">
            <v>Ellaquai Dehati Bank</v>
          </cell>
        </row>
        <row r="447">
          <cell r="A447" t="str">
            <v>HDFC</v>
          </cell>
          <cell r="B447" t="str">
            <v>HDFC BANK LTD</v>
          </cell>
        </row>
        <row r="448">
          <cell r="A448" t="str">
            <v>ICIC</v>
          </cell>
          <cell r="B448" t="str">
            <v>ICICI BANK LTD</v>
          </cell>
        </row>
        <row r="449">
          <cell r="A449" t="str">
            <v>INDB</v>
          </cell>
          <cell r="B449" t="str">
            <v>INDUSIND BANK LTD</v>
          </cell>
        </row>
        <row r="450">
          <cell r="A450" t="str">
            <v>JTGB</v>
          </cell>
          <cell r="B450" t="str">
            <v>Jaipur Thar Gramin Bank</v>
          </cell>
        </row>
        <row r="451">
          <cell r="A451" t="str">
            <v>KKBK</v>
          </cell>
          <cell r="B451" t="str">
            <v>KOTAK MAHINDRA BANK</v>
          </cell>
        </row>
        <row r="452">
          <cell r="A452" t="str">
            <v>LDRB</v>
          </cell>
          <cell r="B452" t="str">
            <v>Langpi Dehangi Rural Bank</v>
          </cell>
        </row>
        <row r="453">
          <cell r="A453" t="str">
            <v>MBGB</v>
          </cell>
          <cell r="B453" t="str">
            <v>Madhya Bharath Gramin Bank</v>
          </cell>
        </row>
        <row r="454">
          <cell r="A454" t="str">
            <v>MHGB</v>
          </cell>
          <cell r="B454" t="str">
            <v>Maharashtra Gramin Bank</v>
          </cell>
        </row>
        <row r="455">
          <cell r="A455" t="str">
            <v>NMGB</v>
          </cell>
          <cell r="B455" t="str">
            <v>Narmada Malwa Gramin Bank</v>
          </cell>
        </row>
        <row r="456">
          <cell r="A456" t="str">
            <v>PRGB</v>
          </cell>
          <cell r="B456" t="str">
            <v>Parvatiya Gramin Bank</v>
          </cell>
        </row>
        <row r="457">
          <cell r="A457" t="str">
            <v>PUNB</v>
          </cell>
          <cell r="B457" t="str">
            <v>PUNJAB NATIONAL BANK</v>
          </cell>
        </row>
        <row r="458">
          <cell r="A458" t="str">
            <v>PGRB</v>
          </cell>
          <cell r="B458" t="str">
            <v>Purvanchal Gramin Bank</v>
          </cell>
        </row>
        <row r="459">
          <cell r="A459" t="str">
            <v>RJGB</v>
          </cell>
          <cell r="B459" t="str">
            <v>Rajasthan Gramin Bank</v>
          </cell>
        </row>
        <row r="460">
          <cell r="A460" t="str">
            <v>RNSB</v>
          </cell>
          <cell r="B460" t="str">
            <v>Rajkot Nagrik Sahakari Bank Ltd.</v>
          </cell>
        </row>
        <row r="461">
          <cell r="A461" t="str">
            <v>SKGB</v>
          </cell>
          <cell r="B461" t="str">
            <v>Samastipur Kshetriya Gramin Bank</v>
          </cell>
        </row>
        <row r="462">
          <cell r="A462" t="str">
            <v>SUGB</v>
          </cell>
          <cell r="B462" t="str">
            <v>Saurashtra Gramin Bank</v>
          </cell>
        </row>
        <row r="463">
          <cell r="A463" t="str">
            <v>TJSB</v>
          </cell>
          <cell r="B463" t="str">
            <v>THE THANE JANATA SAHAKARI BANK LTD</v>
          </cell>
        </row>
        <row r="464">
          <cell r="A464" t="str">
            <v>WKGB</v>
          </cell>
          <cell r="B464" t="str">
            <v>Wainganga Krishna Gramin Bank</v>
          </cell>
        </row>
        <row r="465">
          <cell r="A465" t="str">
            <v>RATN</v>
          </cell>
          <cell r="B465" t="str">
            <v>THE RATNAKAR BANK LTD</v>
          </cell>
        </row>
        <row r="466">
          <cell r="A466" t="str">
            <v>MT001</v>
          </cell>
          <cell r="B466" t="str">
            <v>Merittrac</v>
          </cell>
        </row>
        <row r="467">
          <cell r="A467" t="str">
            <v>CNRB</v>
          </cell>
          <cell r="B467" t="str">
            <v>CANARA BANK</v>
          </cell>
        </row>
        <row r="468">
          <cell r="A468" t="str">
            <v>0000010000</v>
          </cell>
          <cell r="B468" t="str">
            <v>CDAC</v>
          </cell>
        </row>
        <row r="469">
          <cell r="A469" t="str">
            <v>0000000600</v>
          </cell>
          <cell r="B469" t="str">
            <v>Vodafone India Limited and Grp</v>
          </cell>
        </row>
        <row r="470">
          <cell r="A470" t="str">
            <v>0000020000</v>
          </cell>
          <cell r="B470" t="str">
            <v>Vodafone India Limited and Group Companies</v>
          </cell>
        </row>
        <row r="471">
          <cell r="A471" t="str">
            <v>0000030000</v>
          </cell>
          <cell r="B471" t="str">
            <v>Consumer Affairs, Food and Civil Supplies Dept, Govt. of Andhra Pradesh</v>
          </cell>
        </row>
        <row r="472">
          <cell r="A472" t="str">
            <v>0000040000</v>
          </cell>
          <cell r="B472" t="str">
            <v>Bank of Maharashtra</v>
          </cell>
        </row>
        <row r="473">
          <cell r="A473" t="str">
            <v>0043000101</v>
          </cell>
          <cell r="B473" t="str">
            <v>estjj</v>
          </cell>
        </row>
        <row r="474">
          <cell r="A474" t="str">
            <v>0111</v>
          </cell>
          <cell r="B474" t="str">
            <v>Department of Economics Statistics  Monitoring and Evaluation DESME</v>
          </cell>
        </row>
        <row r="475">
          <cell r="A475" t="str">
            <v>0000050000</v>
          </cell>
          <cell r="B475" t="str">
            <v>UNITED BANK OF INDIA</v>
          </cell>
        </row>
        <row r="476">
          <cell r="A476" t="str">
            <v>0000060000</v>
          </cell>
          <cell r="B476" t="str">
            <v>AXIS Bank</v>
          </cell>
        </row>
        <row r="477">
          <cell r="A477" t="str">
            <v>0000000700</v>
          </cell>
          <cell r="B477" t="str">
            <v>VCSSI (Visa)</v>
          </cell>
        </row>
        <row r="478">
          <cell r="A478" t="str">
            <v>0000070000</v>
          </cell>
          <cell r="B478" t="str">
            <v>Indian Overseas Bank</v>
          </cell>
        </row>
        <row r="479">
          <cell r="A479" t="str">
            <v>0000080000</v>
          </cell>
          <cell r="B479" t="str">
            <v>HDFC Bank</v>
          </cell>
        </row>
        <row r="480">
          <cell r="A480" t="str">
            <v>0000090000</v>
          </cell>
          <cell r="B480" t="str">
            <v>PUNJAB NATIONAL BANK</v>
          </cell>
        </row>
        <row r="481">
          <cell r="A481" t="str">
            <v>0000100000</v>
          </cell>
          <cell r="B481" t="str">
            <v>Vijaya Bank</v>
          </cell>
        </row>
        <row r="482">
          <cell r="A482" t="str">
            <v>1320</v>
          </cell>
          <cell r="B482" t="str">
            <v>Ninestars Information Technologies Ltd</v>
          </cell>
        </row>
        <row r="483">
          <cell r="A483" t="str">
            <v>1315</v>
          </cell>
          <cell r="B483" t="str">
            <v xml:space="preserve">Akanksha International </v>
          </cell>
        </row>
        <row r="484">
          <cell r="A484" t="str">
            <v>1317</v>
          </cell>
          <cell r="B484" t="str">
            <v xml:space="preserve">GDC Advertising Pvt. Limited </v>
          </cell>
        </row>
        <row r="485">
          <cell r="A485" t="str">
            <v>2023</v>
          </cell>
          <cell r="B485" t="str">
            <v>Quick Data IT Services Pvt Ltd</v>
          </cell>
        </row>
        <row r="486">
          <cell r="A486" t="str">
            <v>2024</v>
          </cell>
          <cell r="B486" t="str">
            <v>Vansh Infotech Pvt Ltd</v>
          </cell>
        </row>
        <row r="487">
          <cell r="A487" t="str">
            <v>1377</v>
          </cell>
          <cell r="B487" t="str">
            <v>Origin ITFS Pvt Ltd</v>
          </cell>
        </row>
        <row r="488">
          <cell r="A488" t="str">
            <v>816</v>
          </cell>
          <cell r="B488" t="str">
            <v>Information Technology &amp; Communication Department</v>
          </cell>
        </row>
        <row r="489">
          <cell r="A489" t="str">
            <v>1358</v>
          </cell>
          <cell r="B489" t="str">
            <v>Bloom Solutions Pvt Ltd</v>
          </cell>
        </row>
        <row r="490">
          <cell r="A490" t="str">
            <v>1391</v>
          </cell>
          <cell r="B490" t="str">
            <v>JYOTHI COMPUTER SERVICES</v>
          </cell>
        </row>
        <row r="491">
          <cell r="A491" t="str">
            <v>1316</v>
          </cell>
          <cell r="B491" t="str">
            <v>BNR UDYOG LIMITED</v>
          </cell>
        </row>
        <row r="492">
          <cell r="A492" t="str">
            <v>1360</v>
          </cell>
          <cell r="B492" t="str">
            <v>Redim Software Technologies Pvt Ltd</v>
          </cell>
        </row>
        <row r="493">
          <cell r="A493" t="str">
            <v>618</v>
          </cell>
          <cell r="B493" t="str">
            <v>DENA BANK</v>
          </cell>
        </row>
        <row r="494">
          <cell r="A494" t="str">
            <v>1344</v>
          </cell>
          <cell r="B494" t="str">
            <v>Stesalit Limited</v>
          </cell>
        </row>
        <row r="495">
          <cell r="A495" t="str">
            <v>1338</v>
          </cell>
          <cell r="B495" t="str">
            <v>Netlink software Pvt Ltd</v>
          </cell>
        </row>
        <row r="496">
          <cell r="A496" t="str">
            <v>0000110000</v>
          </cell>
          <cell r="B496" t="str">
            <v>Oriental Bank of Commerce Bank</v>
          </cell>
        </row>
        <row r="497">
          <cell r="A497" t="str">
            <v>2025</v>
          </cell>
          <cell r="B497" t="str">
            <v>Netwing Technologies Pvt Ltd</v>
          </cell>
        </row>
        <row r="498">
          <cell r="A498" t="str">
            <v>1335</v>
          </cell>
          <cell r="B498" t="str">
            <v>Sri Ramraja Sarkar Lok Kalyan Trust</v>
          </cell>
        </row>
        <row r="499">
          <cell r="A499" t="str">
            <v>0000120000</v>
          </cell>
          <cell r="B499" t="str">
            <v>Central Bank of India</v>
          </cell>
        </row>
        <row r="500">
          <cell r="A500" t="str">
            <v>1349</v>
          </cell>
          <cell r="B500" t="str">
            <v>UNITED DATA SERVICES PRIVATE LIMITED</v>
          </cell>
        </row>
        <row r="501">
          <cell r="A501" t="str">
            <v>2028</v>
          </cell>
          <cell r="B501" t="str">
            <v>BUSINESS INFORMATION PROCESSING SERVICES</v>
          </cell>
        </row>
        <row r="502">
          <cell r="A502" t="str">
            <v>2027</v>
          </cell>
          <cell r="B502" t="str">
            <v>CommunitiWorks Welfare Society</v>
          </cell>
        </row>
        <row r="503">
          <cell r="A503" t="str">
            <v>2026</v>
          </cell>
          <cell r="B503" t="str">
            <v>Mphasis Ltd</v>
          </cell>
        </row>
        <row r="504">
          <cell r="A504" t="str">
            <v>1327</v>
          </cell>
          <cell r="B504" t="str">
            <v>Narayana Electricals Solution Pvt Ltd</v>
          </cell>
        </row>
        <row r="505">
          <cell r="A505" t="str">
            <v>1350</v>
          </cell>
          <cell r="B505" t="str">
            <v>Obel projects Pvt Ltd</v>
          </cell>
        </row>
        <row r="506">
          <cell r="A506" t="str">
            <v>0000130000</v>
          </cell>
          <cell r="B506" t="str">
            <v>DENA Bank</v>
          </cell>
        </row>
        <row r="507">
          <cell r="A507" t="str">
            <v>2030</v>
          </cell>
          <cell r="B507" t="str">
            <v>Webx Technologies Private Limited</v>
          </cell>
        </row>
        <row r="508">
          <cell r="A508" t="str">
            <v>2031</v>
          </cell>
          <cell r="B508" t="str">
            <v>Esoft Consulting Limited</v>
          </cell>
        </row>
        <row r="509">
          <cell r="A509" t="str">
            <v>206</v>
          </cell>
          <cell r="B509" t="str">
            <v>CSC e-Governance Services India Limited</v>
          </cell>
        </row>
        <row r="510">
          <cell r="A510" t="str">
            <v>2032</v>
          </cell>
          <cell r="B510" t="str">
            <v>SHREERAM PRINTING PRESS</v>
          </cell>
        </row>
        <row r="511">
          <cell r="A511" t="str">
            <v>2029</v>
          </cell>
          <cell r="B511" t="str">
            <v>A I Soc for Electronics and Comp Tech</v>
          </cell>
        </row>
        <row r="512">
          <cell r="A512" t="str">
            <v>1325</v>
          </cell>
          <cell r="B512" t="str">
            <v>Euro Finmart Ltd</v>
          </cell>
        </row>
        <row r="513">
          <cell r="A513" t="str">
            <v>1369</v>
          </cell>
          <cell r="B513" t="str">
            <v>JNET Technologies Pvt.Ltd</v>
          </cell>
        </row>
        <row r="514">
          <cell r="A514" t="str">
            <v>1355</v>
          </cell>
          <cell r="B514" t="str">
            <v>COMTECHINFO SOLUTIONS PVT.LTD</v>
          </cell>
        </row>
        <row r="515">
          <cell r="A515" t="str">
            <v>2033</v>
          </cell>
          <cell r="B515" t="str">
            <v>BASIX</v>
          </cell>
        </row>
        <row r="516">
          <cell r="A516" t="str">
            <v>817</v>
          </cell>
          <cell r="B516" t="str">
            <v>Department of IT Govt. of NCT Delhi</v>
          </cell>
        </row>
        <row r="517">
          <cell r="A517" t="str">
            <v>2034</v>
          </cell>
          <cell r="B517" t="str">
            <v>CMS Computers Ltd</v>
          </cell>
        </row>
        <row r="518">
          <cell r="A518" t="str">
            <v>2039</v>
          </cell>
          <cell r="B518" t="str">
            <v>Rudranee Infotech Ltd</v>
          </cell>
        </row>
        <row r="519">
          <cell r="A519" t="str">
            <v>0000140000</v>
          </cell>
          <cell r="B519" t="str">
            <v>Department of Posts</v>
          </cell>
        </row>
        <row r="520">
          <cell r="A520" t="str">
            <v>2038</v>
          </cell>
          <cell r="B520" t="str">
            <v>M/S King Computer System pvt Ltd</v>
          </cell>
        </row>
        <row r="521">
          <cell r="A521" t="str">
            <v>2037</v>
          </cell>
          <cell r="B521" t="str">
            <v>M/s. Vidya Online  Pune</v>
          </cell>
        </row>
        <row r="522">
          <cell r="A522" t="str">
            <v>2040</v>
          </cell>
          <cell r="B522" t="str">
            <v>Viesa Technologies</v>
          </cell>
        </row>
        <row r="523">
          <cell r="A523" t="str">
            <v>2035</v>
          </cell>
          <cell r="B523" t="str">
            <v>Reliance Communication Limited</v>
          </cell>
        </row>
        <row r="524">
          <cell r="A524" t="str">
            <v>2036</v>
          </cell>
          <cell r="B524" t="str">
            <v>AKSH OPTIFIBRE LIMITED</v>
          </cell>
        </row>
        <row r="525">
          <cell r="A525" t="str">
            <v>1366</v>
          </cell>
          <cell r="B525" t="str">
            <v>NVR &amp; ASSOCIATES LIMITED</v>
          </cell>
        </row>
        <row r="526">
          <cell r="A526" t="str">
            <v>2042</v>
          </cell>
          <cell r="B526" t="str">
            <v>United Telecoms e-Services Pvt Ltd</v>
          </cell>
        </row>
        <row r="527">
          <cell r="A527" t="str">
            <v>2041</v>
          </cell>
          <cell r="B527" t="str">
            <v xml:space="preserve">VIKALP MULTIMEDIA </v>
          </cell>
        </row>
        <row r="528">
          <cell r="A528" t="str">
            <v>1390</v>
          </cell>
          <cell r="B528" t="str">
            <v>M/S STAR DATA CENTRE</v>
          </cell>
        </row>
        <row r="529">
          <cell r="A529" t="str">
            <v>0000000800</v>
          </cell>
          <cell r="B529" t="str">
            <v>DIT, Government of Maharashtra</v>
          </cell>
        </row>
        <row r="530">
          <cell r="A530" t="str">
            <v>1346</v>
          </cell>
          <cell r="B530" t="str">
            <v>Integrated Systems &amp; Services</v>
          </cell>
        </row>
        <row r="531">
          <cell r="A531" t="str">
            <v>0000150000</v>
          </cell>
          <cell r="B531" t="str">
            <v>DIT , Govt. of Maharashtra</v>
          </cell>
        </row>
        <row r="532">
          <cell r="A532" t="str">
            <v>1364</v>
          </cell>
          <cell r="B532" t="str">
            <v>Gem Computers</v>
          </cell>
        </row>
        <row r="533">
          <cell r="A533" t="str">
            <v>1392</v>
          </cell>
          <cell r="B533" t="str">
            <v>Soc for Advancement of Environ Science</v>
          </cell>
        </row>
        <row r="534">
          <cell r="A534" t="str">
            <v>2043</v>
          </cell>
          <cell r="B534" t="str">
            <v>Satyanarayana Raju Company Pvt ltd</v>
          </cell>
        </row>
        <row r="535">
          <cell r="A535" t="str">
            <v>1372</v>
          </cell>
          <cell r="B535" t="str">
            <v>Prodigy Systems and Services Private Limited</v>
          </cell>
        </row>
        <row r="536">
          <cell r="A536" t="str">
            <v>2044</v>
          </cell>
          <cell r="B536" t="str">
            <v>Intelligent Communication Systems India Limited</v>
          </cell>
        </row>
        <row r="537">
          <cell r="A537" t="str">
            <v>0000011111</v>
          </cell>
          <cell r="B537" t="str">
            <v>UIDAIEKYCPOC</v>
          </cell>
        </row>
        <row r="538">
          <cell r="A538" t="str">
            <v>1333</v>
          </cell>
          <cell r="B538" t="str">
            <v>Ortem Securities Limited</v>
          </cell>
        </row>
        <row r="539">
          <cell r="A539" t="str">
            <v>0206</v>
          </cell>
          <cell r="B539" t="str">
            <v>CSC e-Governance Services India Limited</v>
          </cell>
        </row>
        <row r="540">
          <cell r="A540" t="str">
            <v>2046</v>
          </cell>
          <cell r="B540" t="str">
            <v>K W Consulting P Ltd</v>
          </cell>
        </row>
        <row r="541">
          <cell r="A541" t="str">
            <v>0000160000</v>
          </cell>
          <cell r="B541" t="str">
            <v>BSNLTEST</v>
          </cell>
        </row>
        <row r="542">
          <cell r="A542" t="str">
            <v>0204</v>
          </cell>
          <cell r="B542" t="str">
            <v>Bharat Electronics Limited</v>
          </cell>
        </row>
        <row r="543">
          <cell r="A543" t="str">
            <v>0000170000</v>
          </cell>
          <cell r="B543" t="str">
            <v>CANARA Bank</v>
          </cell>
        </row>
        <row r="544">
          <cell r="A544" t="str">
            <v>0000180000</v>
          </cell>
          <cell r="B544" t="str">
            <v>UCO BANK</v>
          </cell>
        </row>
        <row r="545">
          <cell r="A545" t="str">
            <v>0000190000</v>
          </cell>
          <cell r="B545" t="str">
            <v>CORPORATION BANK</v>
          </cell>
        </row>
        <row r="546">
          <cell r="A546" t="str">
            <v>0000200000</v>
          </cell>
          <cell r="B546" t="str">
            <v>ANDHRA BANK</v>
          </cell>
        </row>
        <row r="547">
          <cell r="A547" t="str">
            <v>0000210000</v>
          </cell>
          <cell r="B547" t="str">
            <v>IT&amp;C Deptt., Govt. of Andhra Pradesh</v>
          </cell>
        </row>
        <row r="548">
          <cell r="A548" t="str">
            <v>0202</v>
          </cell>
          <cell r="B548" t="str">
            <v>ECIL</v>
          </cell>
        </row>
        <row r="549">
          <cell r="A549" t="str">
            <v>0000000900</v>
          </cell>
          <cell r="B549" t="str">
            <v>Bharti Airtel</v>
          </cell>
        </row>
        <row r="550">
          <cell r="A550" t="str">
            <v>2048</v>
          </cell>
          <cell r="B550" t="str">
            <v>Bharat Technical Solutions Private Limited</v>
          </cell>
        </row>
        <row r="551">
          <cell r="A551" t="str">
            <v>0000220000</v>
          </cell>
          <cell r="B551" t="str">
            <v>Bank of Baroda</v>
          </cell>
        </row>
        <row r="552">
          <cell r="A552" t="str">
            <v>2051</v>
          </cell>
          <cell r="B552" t="str">
            <v>Adcc Infocad Pvt.Ltd Nagpur</v>
          </cell>
        </row>
        <row r="553">
          <cell r="A553" t="str">
            <v>2050</v>
          </cell>
          <cell r="B553" t="str">
            <v>SILVER JUBILEE MOTORS LTD.</v>
          </cell>
        </row>
        <row r="554">
          <cell r="A554" t="str">
            <v>2049</v>
          </cell>
          <cell r="B554" t="str">
            <v>Vidarbha Infotech Pvt Ltd</v>
          </cell>
        </row>
        <row r="555">
          <cell r="A555" t="str">
            <v>0000230000</v>
          </cell>
          <cell r="B555" t="str">
            <v>State Bank of India</v>
          </cell>
        </row>
        <row r="556">
          <cell r="A556" t="str">
            <v>0127</v>
          </cell>
          <cell r="B556" t="str">
            <v>SETU MAHARASHTRA</v>
          </cell>
        </row>
        <row r="557">
          <cell r="A557" t="str">
            <v>1329</v>
          </cell>
          <cell r="B557" t="str">
            <v>Radiant Info Systems Ltd</v>
          </cell>
        </row>
        <row r="558">
          <cell r="A558" t="str">
            <v>1408</v>
          </cell>
          <cell r="B558" t="str">
            <v>Zephyr System Pvt.Ltd.</v>
          </cell>
        </row>
        <row r="559">
          <cell r="A559" t="str">
            <v>1378</v>
          </cell>
          <cell r="B559" t="str">
            <v>Karvy Consultants Limited</v>
          </cell>
        </row>
        <row r="560">
          <cell r="A560" t="str">
            <v>0000240000</v>
          </cell>
          <cell r="B560" t="str">
            <v>Land and Urban Development</v>
          </cell>
        </row>
        <row r="561">
          <cell r="A561" t="str">
            <v>0000250000</v>
          </cell>
          <cell r="B561" t="str">
            <v>IDBI Bank</v>
          </cell>
        </row>
        <row r="562">
          <cell r="A562" t="str">
            <v>1410</v>
          </cell>
          <cell r="B562" t="str">
            <v>Super Printers</v>
          </cell>
        </row>
        <row r="563">
          <cell r="A563" t="str">
            <v>136</v>
          </cell>
          <cell r="B563" t="str">
            <v>Principal Revenue Commissioner, Dept of Revenue, Govt of MP</v>
          </cell>
        </row>
        <row r="564">
          <cell r="A564" t="str">
            <v>0000260000</v>
          </cell>
          <cell r="B564" t="str">
            <v>Department of Information Technology, Govt. Of Jharkhand</v>
          </cell>
        </row>
        <row r="565">
          <cell r="A565" t="str">
            <v>NT001</v>
          </cell>
          <cell r="B565" t="str">
            <v>NSEIT Limited</v>
          </cell>
        </row>
        <row r="566">
          <cell r="A566" t="str">
            <v>2052</v>
          </cell>
          <cell r="B566" t="str">
            <v>Directorate of ESD</v>
          </cell>
        </row>
        <row r="567">
          <cell r="A567" t="str">
            <v>1404</v>
          </cell>
          <cell r="B567" t="str">
            <v xml:space="preserve">Promind Solutions P Limited </v>
          </cell>
        </row>
        <row r="568">
          <cell r="A568" t="str">
            <v>137</v>
          </cell>
          <cell r="B568" t="str">
            <v>Government Of Uttar Pradesh</v>
          </cell>
        </row>
        <row r="569">
          <cell r="A569" t="str">
            <v>1407</v>
          </cell>
          <cell r="B569" t="str">
            <v>N.K. Sharma Enterprises Ltd.</v>
          </cell>
        </row>
        <row r="570">
          <cell r="A570" t="str">
            <v>0000270000</v>
          </cell>
          <cell r="B570" t="str">
            <v>NSDL e-Governance Infra Ltd</v>
          </cell>
        </row>
        <row r="571">
          <cell r="A571" t="str">
            <v>0000001100</v>
          </cell>
          <cell r="B571" t="str">
            <v>NSDL e-Governance Infra Ltd</v>
          </cell>
        </row>
        <row r="572">
          <cell r="A572" t="str">
            <v>2056</v>
          </cell>
          <cell r="B572" t="str">
            <v>District Sukhmani Society Amritsar Punjab</v>
          </cell>
        </row>
        <row r="573">
          <cell r="A573" t="str">
            <v>2054</v>
          </cell>
          <cell r="B573" t="str">
            <v>District Sukhmani Society Barnala Punjab</v>
          </cell>
        </row>
        <row r="574">
          <cell r="A574" t="str">
            <v>2057</v>
          </cell>
          <cell r="B574" t="str">
            <v>District Sukhmani Society Bathinda Punjab</v>
          </cell>
        </row>
        <row r="575">
          <cell r="A575" t="str">
            <v>2058</v>
          </cell>
          <cell r="B575" t="str">
            <v>Sukhmani Society For Citizens Services Faridkot Punjab</v>
          </cell>
        </row>
        <row r="576">
          <cell r="A576" t="str">
            <v>2059</v>
          </cell>
          <cell r="B576" t="str">
            <v>District Sukhmani Society Fatehgarh Sahib Punjab</v>
          </cell>
        </row>
        <row r="577">
          <cell r="A577" t="str">
            <v>2060</v>
          </cell>
          <cell r="B577" t="str">
            <v>District Sukhmani Society Fazilka Punjab</v>
          </cell>
        </row>
        <row r="578">
          <cell r="A578" t="str">
            <v>2055</v>
          </cell>
          <cell r="B578" t="str">
            <v>District Sukhmani Society Tarn Taran Punjab</v>
          </cell>
        </row>
        <row r="579">
          <cell r="A579" t="str">
            <v>2065</v>
          </cell>
          <cell r="B579" t="str">
            <v>District Sukhmani Society Sri Muktsar Sahib Punjab</v>
          </cell>
        </row>
        <row r="580">
          <cell r="A580" t="str">
            <v>2061</v>
          </cell>
          <cell r="B580" t="str">
            <v>District Sukhmani Society Ferozepur Punjab</v>
          </cell>
        </row>
        <row r="581">
          <cell r="A581" t="str">
            <v>2062</v>
          </cell>
          <cell r="B581" t="str">
            <v>Sukhmani Society For Citizen Services Gurdaspur Punjab</v>
          </cell>
        </row>
        <row r="582">
          <cell r="A582" t="str">
            <v>2063</v>
          </cell>
          <cell r="B582" t="str">
            <v>Suwidha Society Hoshiarpur Punjab</v>
          </cell>
        </row>
        <row r="583">
          <cell r="A583" t="str">
            <v>2064</v>
          </cell>
          <cell r="B583" t="str">
            <v>District Sukhmani Society For Citizen Services Mansa Punjab</v>
          </cell>
        </row>
        <row r="584">
          <cell r="A584" t="str">
            <v>2067</v>
          </cell>
          <cell r="B584" t="str">
            <v>District Sukhmani Society Pathankot Punjab</v>
          </cell>
        </row>
        <row r="585">
          <cell r="A585" t="str">
            <v>2066</v>
          </cell>
          <cell r="B585" t="str">
            <v>District Sukhmani Society Patiala Punjab</v>
          </cell>
        </row>
        <row r="586">
          <cell r="A586" t="str">
            <v>2070</v>
          </cell>
          <cell r="B586" t="str">
            <v>District Sukhmani Society Sangrur Punjab</v>
          </cell>
        </row>
        <row r="587">
          <cell r="A587" t="str">
            <v>2069</v>
          </cell>
          <cell r="B587" t="str">
            <v>District Sukhmani Society For Citizen Services SAS Nagar District e-Governance Society Punjab</v>
          </cell>
        </row>
        <row r="588">
          <cell r="A588" t="str">
            <v>2068</v>
          </cell>
          <cell r="B588" t="str">
            <v>District Sukhmani Society Rupnagar Punjab</v>
          </cell>
        </row>
        <row r="589">
          <cell r="A589" t="str">
            <v>2071</v>
          </cell>
          <cell r="B589" t="str">
            <v>District Sukhmani Society For Citizen Services Nawanshahr Punjab</v>
          </cell>
        </row>
        <row r="590">
          <cell r="A590" t="str">
            <v>2053</v>
          </cell>
          <cell r="B590" t="str">
            <v>Jharkhand Agency for Promotion of IT</v>
          </cell>
        </row>
        <row r="591">
          <cell r="A591" t="str">
            <v>1405</v>
          </cell>
          <cell r="B591" t="str">
            <v>Ojus Healthcare Private Limited</v>
          </cell>
        </row>
        <row r="592">
          <cell r="A592" t="str">
            <v>1416</v>
          </cell>
          <cell r="B592" t="str">
            <v>Utility Forms Pvt Ltd</v>
          </cell>
        </row>
        <row r="593">
          <cell r="A593" t="str">
            <v>0000280000</v>
          </cell>
          <cell r="B593" t="str">
            <v>Andhra Pradesh Grameena Vikas Bank</v>
          </cell>
        </row>
        <row r="594">
          <cell r="A594" t="str">
            <v>0000290000</v>
          </cell>
          <cell r="B594" t="str">
            <v>ICICI Prudential Life Insurance Company Limited</v>
          </cell>
        </row>
        <row r="595">
          <cell r="A595" t="str">
            <v>0000300000</v>
          </cell>
          <cell r="B595" t="str">
            <v>Bajaj Finance Ltd</v>
          </cell>
        </row>
        <row r="596">
          <cell r="A596" t="str">
            <v>0000310000</v>
          </cell>
          <cell r="B596" t="str">
            <v xml:space="preserve">The Federal Bank </v>
          </cell>
        </row>
        <row r="597">
          <cell r="A597" t="str">
            <v>1426</v>
          </cell>
          <cell r="B597" t="str">
            <v>DEVASHISH SECURITIES PVT. LTD.</v>
          </cell>
        </row>
        <row r="598">
          <cell r="A598" t="str">
            <v>138</v>
          </cell>
          <cell r="B598" t="str">
            <v>Govt of UT of Chandigarh</v>
          </cell>
        </row>
        <row r="599">
          <cell r="A599" t="str">
            <v>1429</v>
          </cell>
          <cell r="B599" t="str">
            <v>Radiant Haroti Industries India Ltd</v>
          </cell>
        </row>
        <row r="600">
          <cell r="A600" t="str">
            <v>1418</v>
          </cell>
          <cell r="B600" t="str">
            <v>Offshoot Agency Pvt. Ltd.</v>
          </cell>
        </row>
        <row r="601">
          <cell r="A601" t="str">
            <v>0000320000</v>
          </cell>
          <cell r="B601" t="str">
            <v>TJSB Sahakari Bank</v>
          </cell>
        </row>
        <row r="602">
          <cell r="A602" t="str">
            <v>0000330000</v>
          </cell>
          <cell r="B602" t="str">
            <v>Invest India Micro Pension Services Private Limited (IIMPS)</v>
          </cell>
        </row>
        <row r="603">
          <cell r="A603" t="str">
            <v>1400</v>
          </cell>
          <cell r="B603" t="str">
            <v>Academy of Management Studies</v>
          </cell>
        </row>
        <row r="604">
          <cell r="A604" t="str">
            <v>1428</v>
          </cell>
          <cell r="B604" t="str">
            <v>Osiris Infotech Pvt. Ltd.</v>
          </cell>
        </row>
        <row r="605">
          <cell r="A605" t="str">
            <v>org_code</v>
          </cell>
          <cell r="B605" t="str">
            <v>org_name</v>
          </cell>
        </row>
        <row r="606">
          <cell r="A606" t="str">
            <v>1385</v>
          </cell>
          <cell r="B606" t="str">
            <v>SoftAge Information Technology Limited</v>
          </cell>
        </row>
        <row r="607">
          <cell r="A607" t="str">
            <v>2072</v>
          </cell>
          <cell r="B607" t="str">
            <v>District Sukhmani Society, Jalandhar, Punjab</v>
          </cell>
        </row>
        <row r="608">
          <cell r="A608" t="str">
            <v>2073</v>
          </cell>
          <cell r="B608" t="str">
            <v>District Sukhmani Society, Ludhiana, Punjab</v>
          </cell>
        </row>
        <row r="609">
          <cell r="A609" t="str">
            <v>2074</v>
          </cell>
          <cell r="B609" t="str">
            <v>Sukhmani Society For Citizen Services, Kapurthala, Punjab</v>
          </cell>
        </row>
        <row r="610">
          <cell r="A610" t="str">
            <v>1111</v>
          </cell>
          <cell r="B610" t="str">
            <v>Madras Security Printers Ltd</v>
          </cell>
        </row>
        <row r="611">
          <cell r="A611" t="str">
            <v>org_code</v>
          </cell>
          <cell r="B611" t="str">
            <v>org_name</v>
          </cell>
        </row>
        <row r="612">
          <cell r="A612" t="str">
            <v>1406</v>
          </cell>
          <cell r="B612" t="str">
            <v>Binary Systems</v>
          </cell>
        </row>
        <row r="613">
          <cell r="A613" t="str">
            <v>1409</v>
          </cell>
          <cell r="B613" t="str">
            <v>SGS INDIA PVT LTD</v>
          </cell>
        </row>
        <row r="614">
          <cell r="A614" t="str">
            <v>1420</v>
          </cell>
          <cell r="B614" t="str">
            <v>MEGHA VINCOM PVT LTD</v>
          </cell>
        </row>
        <row r="615">
          <cell r="A615" t="str">
            <v>1421</v>
          </cell>
          <cell r="B615" t="str">
            <v>Asha Security Guard Services</v>
          </cell>
        </row>
        <row r="616">
          <cell r="A616" t="str">
            <v>1424</v>
          </cell>
          <cell r="B616" t="str">
            <v>VAP INFOSOLUTIONS</v>
          </cell>
        </row>
        <row r="617">
          <cell r="A617" t="str">
            <v>2075</v>
          </cell>
          <cell r="B617" t="str">
            <v>District Sukhmani Society, Moga, Punjab</v>
          </cell>
        </row>
        <row r="618">
          <cell r="A618" t="str">
            <v>2077</v>
          </cell>
          <cell r="B618" t="str">
            <v>M/s Gold Square Builders &amp; Promoters Pvt. Ltd.</v>
          </cell>
        </row>
        <row r="619">
          <cell r="A619" t="str">
            <v>2078</v>
          </cell>
          <cell r="B619" t="str">
            <v>Sahaj e-Village Limited</v>
          </cell>
        </row>
        <row r="620">
          <cell r="A620" t="str">
            <v>2079</v>
          </cell>
          <cell r="B620" t="str">
            <v>Make India Smart Private Limited</v>
          </cell>
        </row>
        <row r="621">
          <cell r="A621" t="str">
            <v>1427</v>
          </cell>
          <cell r="B621" t="str">
            <v>Virinchi Technologies Ltd</v>
          </cell>
        </row>
        <row r="622">
          <cell r="A622" t="str">
            <v>1412</v>
          </cell>
          <cell r="B622" t="str">
            <v>Sixth Dimension Project Solutions Ltd</v>
          </cell>
        </row>
        <row r="623">
          <cell r="A623" t="str">
            <v>1425</v>
          </cell>
          <cell r="B623" t="str">
            <v>APEX Services</v>
          </cell>
        </row>
        <row r="624">
          <cell r="A624" t="str">
            <v>2080</v>
          </cell>
          <cell r="B624" t="str">
            <v>Nekton IT India Pvt Ltd.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389"/>
  <sheetViews>
    <sheetView showGridLines="0" tabSelected="1" zoomScale="80" zoomScaleNormal="80" workbookViewId="0">
      <selection activeCell="C1" sqref="C1:C2"/>
    </sheetView>
  </sheetViews>
  <sheetFormatPr defaultRowHeight="15"/>
  <cols>
    <col min="2" max="2" width="14.28515625" style="2" customWidth="1"/>
    <col min="3" max="3" width="21.42578125" style="2" customWidth="1"/>
    <col min="4" max="4" width="9.140625" style="2"/>
    <col min="5" max="5" width="33.5703125" customWidth="1"/>
    <col min="6" max="6" width="11.5703125" bestFit="1" customWidth="1"/>
    <col min="7" max="7" width="12.5703125" bestFit="1" customWidth="1"/>
    <col min="8" max="8" width="15.42578125" customWidth="1"/>
    <col min="9" max="9" width="16.28515625" customWidth="1"/>
    <col min="11" max="14" width="16.140625" customWidth="1"/>
    <col min="15" max="15" width="11" bestFit="1" customWidth="1"/>
  </cols>
  <sheetData>
    <row r="1" spans="1:19" ht="15" customHeight="1">
      <c r="A1" s="18" t="s">
        <v>226</v>
      </c>
      <c r="B1" s="18" t="s">
        <v>0</v>
      </c>
      <c r="C1" s="18" t="s">
        <v>227</v>
      </c>
      <c r="D1" s="18" t="s">
        <v>1</v>
      </c>
      <c r="E1" s="16" t="s">
        <v>228</v>
      </c>
      <c r="F1" s="16" t="s">
        <v>229</v>
      </c>
      <c r="G1" s="16" t="s">
        <v>230</v>
      </c>
      <c r="H1" s="13" t="s">
        <v>236</v>
      </c>
      <c r="I1" s="14"/>
      <c r="J1" s="14"/>
      <c r="K1" s="14"/>
      <c r="L1" s="14"/>
      <c r="M1" s="15"/>
      <c r="N1" s="12" t="s">
        <v>242</v>
      </c>
      <c r="O1" s="12"/>
      <c r="P1" s="12"/>
      <c r="Q1" s="12"/>
    </row>
    <row r="2" spans="1:19" ht="60">
      <c r="A2" s="18"/>
      <c r="B2" s="18"/>
      <c r="C2" s="18"/>
      <c r="D2" s="18"/>
      <c r="E2" s="16"/>
      <c r="F2" s="16"/>
      <c r="G2" s="16"/>
      <c r="H2" s="1" t="s">
        <v>231</v>
      </c>
      <c r="I2" s="1" t="s">
        <v>232</v>
      </c>
      <c r="J2" s="1" t="s">
        <v>233</v>
      </c>
      <c r="K2" s="1" t="s">
        <v>234</v>
      </c>
      <c r="L2" s="1" t="s">
        <v>235</v>
      </c>
      <c r="M2" s="9" t="s">
        <v>237</v>
      </c>
      <c r="N2" s="10" t="s">
        <v>238</v>
      </c>
      <c r="O2" s="10" t="s">
        <v>239</v>
      </c>
      <c r="P2" s="10" t="s">
        <v>240</v>
      </c>
      <c r="Q2" s="10" t="s">
        <v>241</v>
      </c>
    </row>
    <row r="3" spans="1:19">
      <c r="A3" s="3">
        <v>1</v>
      </c>
      <c r="B3" s="4" t="s">
        <v>221</v>
      </c>
      <c r="C3" s="5" t="s">
        <v>222</v>
      </c>
      <c r="D3" s="4" t="s">
        <v>223</v>
      </c>
      <c r="E3" s="3" t="s">
        <v>224</v>
      </c>
      <c r="F3" s="7">
        <v>0</v>
      </c>
      <c r="G3" s="7">
        <v>777</v>
      </c>
      <c r="H3" s="7">
        <v>15</v>
      </c>
      <c r="I3" s="7">
        <v>1</v>
      </c>
      <c r="J3" s="7">
        <v>0</v>
      </c>
      <c r="K3" s="7">
        <v>0</v>
      </c>
      <c r="L3" s="7">
        <v>29</v>
      </c>
      <c r="M3" s="7">
        <v>2</v>
      </c>
      <c r="N3" s="7">
        <v>1</v>
      </c>
      <c r="O3" s="7">
        <v>0</v>
      </c>
      <c r="P3" s="7">
        <v>0</v>
      </c>
      <c r="Q3" s="7">
        <v>0</v>
      </c>
      <c r="R3" s="11"/>
      <c r="S3" s="11"/>
    </row>
    <row r="4" spans="1:19">
      <c r="A4" s="3">
        <v>2</v>
      </c>
      <c r="B4" s="5">
        <v>101</v>
      </c>
      <c r="C4" s="5" t="s">
        <v>2</v>
      </c>
      <c r="D4" s="4">
        <v>1042</v>
      </c>
      <c r="E4" s="3" t="s">
        <v>3</v>
      </c>
      <c r="F4" s="7">
        <v>3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11"/>
      <c r="S4" s="11"/>
    </row>
    <row r="5" spans="1:19">
      <c r="A5" s="3">
        <v>3</v>
      </c>
      <c r="B5" s="5">
        <v>102</v>
      </c>
      <c r="C5" s="5" t="s">
        <v>4</v>
      </c>
      <c r="D5" s="4">
        <v>1090</v>
      </c>
      <c r="E5" s="3" t="s">
        <v>5</v>
      </c>
      <c r="F5" s="7">
        <v>57</v>
      </c>
      <c r="G5" s="7">
        <v>19185</v>
      </c>
      <c r="H5" s="7">
        <v>3482</v>
      </c>
      <c r="I5" s="7">
        <v>2129</v>
      </c>
      <c r="J5" s="7">
        <v>1801</v>
      </c>
      <c r="K5" s="7">
        <v>979</v>
      </c>
      <c r="L5" s="7">
        <v>1002</v>
      </c>
      <c r="M5" s="7">
        <v>19</v>
      </c>
      <c r="N5" s="7">
        <v>0</v>
      </c>
      <c r="O5" s="7">
        <v>16</v>
      </c>
      <c r="P5" s="7">
        <v>0</v>
      </c>
      <c r="Q5" s="7">
        <v>16</v>
      </c>
      <c r="R5" s="11"/>
      <c r="S5" s="11"/>
    </row>
    <row r="6" spans="1:19">
      <c r="A6" s="3"/>
      <c r="B6" s="6"/>
      <c r="C6" s="6"/>
      <c r="D6" s="4">
        <v>1218</v>
      </c>
      <c r="E6" s="3" t="s">
        <v>6</v>
      </c>
      <c r="F6" s="7">
        <v>3</v>
      </c>
      <c r="G6" s="7">
        <v>9111</v>
      </c>
      <c r="H6" s="7">
        <v>704</v>
      </c>
      <c r="I6" s="7">
        <v>233</v>
      </c>
      <c r="J6" s="7">
        <v>314</v>
      </c>
      <c r="K6" s="7">
        <v>275</v>
      </c>
      <c r="L6" s="7">
        <v>149</v>
      </c>
      <c r="M6" s="7">
        <v>1</v>
      </c>
      <c r="N6" s="7">
        <v>0</v>
      </c>
      <c r="O6" s="7">
        <v>18</v>
      </c>
      <c r="P6" s="7">
        <v>0</v>
      </c>
      <c r="Q6" s="7">
        <v>18</v>
      </c>
      <c r="R6" s="11"/>
      <c r="S6" s="11"/>
    </row>
    <row r="7" spans="1:19">
      <c r="A7" s="3">
        <v>4</v>
      </c>
      <c r="B7" s="5">
        <v>103</v>
      </c>
      <c r="C7" s="5" t="s">
        <v>7</v>
      </c>
      <c r="D7" s="4">
        <v>1007</v>
      </c>
      <c r="E7" s="3" t="s">
        <v>8</v>
      </c>
      <c r="F7" s="7">
        <v>2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11"/>
      <c r="S7" s="11"/>
    </row>
    <row r="8" spans="1:19">
      <c r="A8" s="3"/>
      <c r="B8" s="6"/>
      <c r="C8" s="6"/>
      <c r="D8" s="4">
        <v>1046</v>
      </c>
      <c r="E8" s="3" t="s">
        <v>9</v>
      </c>
      <c r="F8" s="7">
        <v>0</v>
      </c>
      <c r="G8" s="7">
        <v>3230</v>
      </c>
      <c r="H8" s="7">
        <v>55</v>
      </c>
      <c r="I8" s="7">
        <v>38</v>
      </c>
      <c r="J8" s="7">
        <v>56</v>
      </c>
      <c r="K8" s="7">
        <v>86</v>
      </c>
      <c r="L8" s="7">
        <v>852</v>
      </c>
      <c r="M8" s="7">
        <v>1299</v>
      </c>
      <c r="N8" s="7">
        <v>2</v>
      </c>
      <c r="O8" s="7">
        <v>0</v>
      </c>
      <c r="P8" s="7">
        <v>0</v>
      </c>
      <c r="Q8" s="7">
        <v>0</v>
      </c>
      <c r="R8" s="11"/>
      <c r="S8" s="11"/>
    </row>
    <row r="9" spans="1:19">
      <c r="A9" s="3"/>
      <c r="B9" s="6"/>
      <c r="C9" s="6"/>
      <c r="D9" s="4">
        <v>1050</v>
      </c>
      <c r="E9" s="3" t="s">
        <v>10</v>
      </c>
      <c r="F9" s="7">
        <v>1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11"/>
      <c r="S9" s="11"/>
    </row>
    <row r="10" spans="1:19">
      <c r="A10" s="3"/>
      <c r="B10" s="6"/>
      <c r="C10" s="6"/>
      <c r="D10" s="4">
        <v>1052</v>
      </c>
      <c r="E10" s="3" t="s">
        <v>11</v>
      </c>
      <c r="F10" s="7">
        <v>2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11"/>
      <c r="S10" s="11"/>
    </row>
    <row r="11" spans="1:19">
      <c r="A11" s="3"/>
      <c r="B11" s="6"/>
      <c r="C11" s="6"/>
      <c r="D11" s="4">
        <v>1055</v>
      </c>
      <c r="E11" s="3" t="s">
        <v>12</v>
      </c>
      <c r="F11" s="7">
        <v>0</v>
      </c>
      <c r="G11" s="7">
        <v>164756</v>
      </c>
      <c r="H11" s="7">
        <v>14873</v>
      </c>
      <c r="I11" s="7">
        <v>6555</v>
      </c>
      <c r="J11" s="7">
        <v>3536</v>
      </c>
      <c r="K11" s="7">
        <v>2410</v>
      </c>
      <c r="L11" s="7">
        <v>1483</v>
      </c>
      <c r="M11" s="7">
        <v>176</v>
      </c>
      <c r="N11" s="7">
        <v>92</v>
      </c>
      <c r="O11" s="7">
        <v>146</v>
      </c>
      <c r="P11" s="7">
        <v>0</v>
      </c>
      <c r="Q11" s="7">
        <v>146</v>
      </c>
      <c r="R11" s="11"/>
      <c r="S11" s="11"/>
    </row>
    <row r="12" spans="1:19">
      <c r="A12" s="3"/>
      <c r="B12" s="6"/>
      <c r="C12" s="6"/>
      <c r="D12" s="4">
        <v>1104</v>
      </c>
      <c r="E12" s="3" t="s">
        <v>13</v>
      </c>
      <c r="F12" s="7">
        <v>0</v>
      </c>
      <c r="G12" s="7">
        <v>181265</v>
      </c>
      <c r="H12" s="7">
        <v>20230</v>
      </c>
      <c r="I12" s="7">
        <v>11339</v>
      </c>
      <c r="J12" s="7">
        <v>4183</v>
      </c>
      <c r="K12" s="7">
        <v>2008</v>
      </c>
      <c r="L12" s="7">
        <v>2433</v>
      </c>
      <c r="M12" s="7">
        <v>593</v>
      </c>
      <c r="N12" s="7">
        <v>230</v>
      </c>
      <c r="O12" s="7">
        <v>76</v>
      </c>
      <c r="P12" s="7">
        <v>0</v>
      </c>
      <c r="Q12" s="7">
        <v>76</v>
      </c>
      <c r="R12" s="11"/>
      <c r="S12" s="11"/>
    </row>
    <row r="13" spans="1:19">
      <c r="A13" s="3"/>
      <c r="B13" s="6"/>
      <c r="C13" s="6"/>
      <c r="D13" s="4">
        <v>1308</v>
      </c>
      <c r="E13" s="3" t="s">
        <v>14</v>
      </c>
      <c r="F13" s="7">
        <v>0</v>
      </c>
      <c r="G13" s="7">
        <v>132310</v>
      </c>
      <c r="H13" s="7">
        <v>27527</v>
      </c>
      <c r="I13" s="7">
        <v>11322</v>
      </c>
      <c r="J13" s="7">
        <v>5868</v>
      </c>
      <c r="K13" s="7">
        <v>3962</v>
      </c>
      <c r="L13" s="7">
        <v>4702</v>
      </c>
      <c r="M13" s="7">
        <v>1940</v>
      </c>
      <c r="N13" s="7">
        <v>157</v>
      </c>
      <c r="O13" s="7">
        <v>92</v>
      </c>
      <c r="P13" s="7">
        <v>0</v>
      </c>
      <c r="Q13" s="7">
        <v>92</v>
      </c>
      <c r="R13" s="11"/>
      <c r="S13" s="11"/>
    </row>
    <row r="14" spans="1:19">
      <c r="A14" s="3"/>
      <c r="B14" s="6"/>
      <c r="C14" s="6"/>
      <c r="D14" s="4">
        <v>2054</v>
      </c>
      <c r="E14" s="3" t="s">
        <v>15</v>
      </c>
      <c r="F14" s="7">
        <v>0</v>
      </c>
      <c r="G14" s="7">
        <v>250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11"/>
      <c r="S14" s="11"/>
    </row>
    <row r="15" spans="1:19">
      <c r="A15" s="3"/>
      <c r="B15" s="6"/>
      <c r="C15" s="6"/>
      <c r="D15" s="4">
        <v>2056</v>
      </c>
      <c r="E15" s="3" t="s">
        <v>16</v>
      </c>
      <c r="F15" s="7">
        <v>0</v>
      </c>
      <c r="G15" s="7">
        <v>465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1</v>
      </c>
      <c r="O15" s="7">
        <v>0</v>
      </c>
      <c r="P15" s="7">
        <v>0</v>
      </c>
      <c r="Q15" s="7">
        <v>0</v>
      </c>
      <c r="R15" s="11"/>
      <c r="S15" s="11"/>
    </row>
    <row r="16" spans="1:19">
      <c r="A16" s="3"/>
      <c r="B16" s="6"/>
      <c r="C16" s="6"/>
      <c r="D16" s="4">
        <v>2058</v>
      </c>
      <c r="E16" s="3" t="s">
        <v>17</v>
      </c>
      <c r="F16" s="7">
        <v>0</v>
      </c>
      <c r="G16" s="7">
        <v>86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11"/>
      <c r="S16" s="11"/>
    </row>
    <row r="17" spans="1:19">
      <c r="A17" s="3"/>
      <c r="B17" s="6"/>
      <c r="C17" s="6"/>
      <c r="D17" s="4">
        <v>2059</v>
      </c>
      <c r="E17" s="3" t="s">
        <v>18</v>
      </c>
      <c r="F17" s="7">
        <v>0</v>
      </c>
      <c r="G17" s="7">
        <v>7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11"/>
      <c r="S17" s="11"/>
    </row>
    <row r="18" spans="1:19">
      <c r="A18" s="3"/>
      <c r="B18" s="6"/>
      <c r="C18" s="6"/>
      <c r="D18" s="4">
        <v>2061</v>
      </c>
      <c r="E18" s="3" t="s">
        <v>19</v>
      </c>
      <c r="F18" s="7">
        <v>0</v>
      </c>
      <c r="G18" s="7">
        <v>705</v>
      </c>
      <c r="H18" s="7">
        <v>2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11"/>
      <c r="S18" s="11"/>
    </row>
    <row r="19" spans="1:19">
      <c r="A19" s="3"/>
      <c r="B19" s="6"/>
      <c r="C19" s="6"/>
      <c r="D19" s="4">
        <v>2063</v>
      </c>
      <c r="E19" s="3" t="s">
        <v>20</v>
      </c>
      <c r="F19" s="7">
        <v>0</v>
      </c>
      <c r="G19" s="7">
        <v>233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1</v>
      </c>
      <c r="O19" s="7">
        <v>0</v>
      </c>
      <c r="P19" s="7">
        <v>0</v>
      </c>
      <c r="Q19" s="7">
        <v>0</v>
      </c>
      <c r="R19" s="11"/>
      <c r="S19" s="11"/>
    </row>
    <row r="20" spans="1:19">
      <c r="A20" s="3"/>
      <c r="B20" s="6"/>
      <c r="C20" s="6"/>
      <c r="D20" s="4">
        <v>2064</v>
      </c>
      <c r="E20" s="3" t="s">
        <v>21</v>
      </c>
      <c r="F20" s="7">
        <v>0</v>
      </c>
      <c r="G20" s="7">
        <v>60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11"/>
      <c r="S20" s="11"/>
    </row>
    <row r="21" spans="1:19">
      <c r="A21" s="3"/>
      <c r="B21" s="6"/>
      <c r="C21" s="6"/>
      <c r="D21" s="4">
        <v>2069</v>
      </c>
      <c r="E21" s="3" t="s">
        <v>22</v>
      </c>
      <c r="F21" s="7">
        <v>0</v>
      </c>
      <c r="G21" s="7">
        <v>42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11"/>
      <c r="S21" s="11"/>
    </row>
    <row r="22" spans="1:19">
      <c r="A22" s="3"/>
      <c r="B22" s="6"/>
      <c r="C22" s="6"/>
      <c r="D22" s="4">
        <v>2071</v>
      </c>
      <c r="E22" s="3" t="s">
        <v>23</v>
      </c>
      <c r="F22" s="7">
        <v>0</v>
      </c>
      <c r="G22" s="7">
        <v>198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11"/>
      <c r="S22" s="11"/>
    </row>
    <row r="23" spans="1:19">
      <c r="A23" s="3">
        <v>5</v>
      </c>
      <c r="B23" s="5">
        <v>106</v>
      </c>
      <c r="C23" s="5" t="s">
        <v>24</v>
      </c>
      <c r="D23" s="4">
        <v>1207</v>
      </c>
      <c r="E23" s="3" t="s">
        <v>25</v>
      </c>
      <c r="F23" s="7">
        <v>0</v>
      </c>
      <c r="G23" s="7">
        <v>777</v>
      </c>
      <c r="H23" s="7">
        <v>77</v>
      </c>
      <c r="I23" s="7">
        <v>41</v>
      </c>
      <c r="J23" s="7">
        <v>43</v>
      </c>
      <c r="K23" s="7">
        <v>14</v>
      </c>
      <c r="L23" s="7">
        <v>57</v>
      </c>
      <c r="M23" s="7">
        <v>5</v>
      </c>
      <c r="N23" s="7">
        <v>0</v>
      </c>
      <c r="O23" s="7">
        <v>3</v>
      </c>
      <c r="P23" s="7">
        <v>0</v>
      </c>
      <c r="Q23" s="7">
        <v>3</v>
      </c>
      <c r="R23" s="11"/>
      <c r="S23" s="11"/>
    </row>
    <row r="24" spans="1:19">
      <c r="A24" s="3"/>
      <c r="B24" s="6"/>
      <c r="C24" s="6"/>
      <c r="D24" s="4">
        <v>1308</v>
      </c>
      <c r="E24" s="3" t="s">
        <v>14</v>
      </c>
      <c r="F24" s="7">
        <v>0</v>
      </c>
      <c r="G24" s="7">
        <v>27293</v>
      </c>
      <c r="H24" s="7">
        <v>9279</v>
      </c>
      <c r="I24" s="7">
        <v>8856</v>
      </c>
      <c r="J24" s="7">
        <v>3039</v>
      </c>
      <c r="K24" s="7">
        <v>791</v>
      </c>
      <c r="L24" s="7">
        <v>410</v>
      </c>
      <c r="M24" s="7">
        <v>210</v>
      </c>
      <c r="N24" s="7">
        <v>5</v>
      </c>
      <c r="O24" s="7">
        <v>63</v>
      </c>
      <c r="P24" s="7">
        <v>0</v>
      </c>
      <c r="Q24" s="7">
        <v>63</v>
      </c>
      <c r="R24" s="11"/>
      <c r="S24" s="11"/>
    </row>
    <row r="25" spans="1:19">
      <c r="A25" s="3"/>
      <c r="B25" s="6"/>
      <c r="C25" s="6"/>
      <c r="D25" s="4">
        <v>1329</v>
      </c>
      <c r="E25" s="3" t="s">
        <v>26</v>
      </c>
      <c r="F25" s="7">
        <v>0</v>
      </c>
      <c r="G25" s="7">
        <v>7438</v>
      </c>
      <c r="H25" s="7">
        <v>97</v>
      </c>
      <c r="I25" s="7">
        <v>71</v>
      </c>
      <c r="J25" s="7">
        <v>29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11"/>
      <c r="S25" s="11"/>
    </row>
    <row r="26" spans="1:19">
      <c r="A26" s="3"/>
      <c r="B26" s="6"/>
      <c r="C26" s="6"/>
      <c r="D26" s="4">
        <v>1387</v>
      </c>
      <c r="E26" s="3" t="s">
        <v>27</v>
      </c>
      <c r="F26" s="7">
        <v>0</v>
      </c>
      <c r="G26" s="7">
        <v>16974</v>
      </c>
      <c r="H26" s="7">
        <v>1351</v>
      </c>
      <c r="I26" s="7">
        <v>193</v>
      </c>
      <c r="J26" s="7">
        <v>17</v>
      </c>
      <c r="K26" s="7">
        <v>26</v>
      </c>
      <c r="L26" s="7">
        <v>19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11"/>
      <c r="S26" s="11"/>
    </row>
    <row r="27" spans="1:19">
      <c r="A27" s="3">
        <v>6</v>
      </c>
      <c r="B27" s="5">
        <v>107</v>
      </c>
      <c r="C27" s="5" t="s">
        <v>28</v>
      </c>
      <c r="D27" s="4">
        <v>1104</v>
      </c>
      <c r="E27" s="3" t="s">
        <v>13</v>
      </c>
      <c r="F27" s="7">
        <v>0</v>
      </c>
      <c r="G27" s="7">
        <v>2757</v>
      </c>
      <c r="H27" s="7">
        <v>12</v>
      </c>
      <c r="I27" s="7">
        <v>0</v>
      </c>
      <c r="J27" s="7">
        <v>0</v>
      </c>
      <c r="K27" s="7">
        <v>1</v>
      </c>
      <c r="L27" s="7">
        <v>7</v>
      </c>
      <c r="M27" s="7">
        <v>10</v>
      </c>
      <c r="N27" s="7">
        <v>0</v>
      </c>
      <c r="O27" s="7">
        <v>0</v>
      </c>
      <c r="P27" s="7">
        <v>0</v>
      </c>
      <c r="Q27" s="7">
        <v>0</v>
      </c>
      <c r="R27" s="11"/>
      <c r="S27" s="11"/>
    </row>
    <row r="28" spans="1:19">
      <c r="A28" s="3"/>
      <c r="B28" s="6"/>
      <c r="C28" s="6"/>
      <c r="D28" s="4">
        <v>1366</v>
      </c>
      <c r="E28" s="3" t="s">
        <v>29</v>
      </c>
      <c r="F28" s="7">
        <v>0</v>
      </c>
      <c r="G28" s="7">
        <v>4115</v>
      </c>
      <c r="H28" s="7">
        <v>5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1</v>
      </c>
      <c r="O28" s="7">
        <v>19</v>
      </c>
      <c r="P28" s="7">
        <v>0</v>
      </c>
      <c r="Q28" s="7">
        <v>19</v>
      </c>
      <c r="R28" s="11"/>
      <c r="S28" s="11"/>
    </row>
    <row r="29" spans="1:19">
      <c r="A29" s="3">
        <v>7</v>
      </c>
      <c r="B29" s="5">
        <v>108</v>
      </c>
      <c r="C29" s="5" t="s">
        <v>30</v>
      </c>
      <c r="D29" s="4">
        <v>1008</v>
      </c>
      <c r="E29" s="3" t="s">
        <v>31</v>
      </c>
      <c r="F29" s="7">
        <v>0</v>
      </c>
      <c r="G29" s="7">
        <v>70687</v>
      </c>
      <c r="H29" s="7">
        <v>4840</v>
      </c>
      <c r="I29" s="7">
        <v>2480</v>
      </c>
      <c r="J29" s="7">
        <v>567</v>
      </c>
      <c r="K29" s="7">
        <v>170</v>
      </c>
      <c r="L29" s="7">
        <v>321</v>
      </c>
      <c r="M29" s="7">
        <v>6</v>
      </c>
      <c r="N29" s="7">
        <v>2</v>
      </c>
      <c r="O29" s="7">
        <v>2700</v>
      </c>
      <c r="P29" s="7">
        <v>0</v>
      </c>
      <c r="Q29" s="7">
        <v>2700</v>
      </c>
      <c r="R29" s="11"/>
      <c r="S29" s="11"/>
    </row>
    <row r="30" spans="1:19">
      <c r="A30" s="3"/>
      <c r="B30" s="6"/>
      <c r="C30" s="6"/>
      <c r="D30" s="4">
        <v>1018</v>
      </c>
      <c r="E30" s="3" t="s">
        <v>32</v>
      </c>
      <c r="F30" s="7">
        <v>0</v>
      </c>
      <c r="G30" s="7">
        <v>120140</v>
      </c>
      <c r="H30" s="7">
        <v>5049</v>
      </c>
      <c r="I30" s="7">
        <v>2552</v>
      </c>
      <c r="J30" s="7">
        <v>683</v>
      </c>
      <c r="K30" s="7">
        <v>384</v>
      </c>
      <c r="L30" s="7">
        <v>55</v>
      </c>
      <c r="M30" s="7">
        <v>59</v>
      </c>
      <c r="N30" s="7">
        <v>3</v>
      </c>
      <c r="O30" s="7">
        <v>3226</v>
      </c>
      <c r="P30" s="7">
        <v>0</v>
      </c>
      <c r="Q30" s="7">
        <v>3226</v>
      </c>
      <c r="R30" s="11"/>
      <c r="S30" s="11"/>
    </row>
    <row r="31" spans="1:19">
      <c r="A31" s="3"/>
      <c r="B31" s="6"/>
      <c r="C31" s="6"/>
      <c r="D31" s="4">
        <v>1020</v>
      </c>
      <c r="E31" s="3" t="s">
        <v>33</v>
      </c>
      <c r="F31" s="7">
        <v>0</v>
      </c>
      <c r="G31" s="7">
        <v>125251</v>
      </c>
      <c r="H31" s="7">
        <v>8177</v>
      </c>
      <c r="I31" s="7">
        <v>4264</v>
      </c>
      <c r="J31" s="7">
        <v>3502</v>
      </c>
      <c r="K31" s="7">
        <v>1885</v>
      </c>
      <c r="L31" s="7">
        <v>1714</v>
      </c>
      <c r="M31" s="7">
        <v>2018</v>
      </c>
      <c r="N31" s="7">
        <v>4</v>
      </c>
      <c r="O31" s="7">
        <v>4742</v>
      </c>
      <c r="P31" s="7">
        <v>0</v>
      </c>
      <c r="Q31" s="7">
        <v>4742</v>
      </c>
      <c r="R31" s="11"/>
      <c r="S31" s="11"/>
    </row>
    <row r="32" spans="1:19">
      <c r="A32" s="3"/>
      <c r="B32" s="6"/>
      <c r="C32" s="6"/>
      <c r="D32" s="4">
        <v>1027</v>
      </c>
      <c r="E32" s="3" t="s">
        <v>34</v>
      </c>
      <c r="F32" s="7">
        <v>0</v>
      </c>
      <c r="G32" s="7">
        <v>70200</v>
      </c>
      <c r="H32" s="7">
        <v>5157</v>
      </c>
      <c r="I32" s="7">
        <v>1809</v>
      </c>
      <c r="J32" s="7">
        <v>323</v>
      </c>
      <c r="K32" s="7">
        <v>183</v>
      </c>
      <c r="L32" s="7">
        <v>66</v>
      </c>
      <c r="M32" s="7">
        <v>35</v>
      </c>
      <c r="N32" s="7">
        <v>2</v>
      </c>
      <c r="O32" s="7">
        <v>43</v>
      </c>
      <c r="P32" s="7">
        <v>0</v>
      </c>
      <c r="Q32" s="7">
        <v>43</v>
      </c>
      <c r="R32" s="11"/>
      <c r="S32" s="11"/>
    </row>
    <row r="33" spans="1:19">
      <c r="A33" s="3"/>
      <c r="B33" s="6"/>
      <c r="C33" s="6"/>
      <c r="D33" s="4">
        <v>1047</v>
      </c>
      <c r="E33" s="3" t="s">
        <v>35</v>
      </c>
      <c r="F33" s="7">
        <v>0</v>
      </c>
      <c r="G33" s="7">
        <v>189355</v>
      </c>
      <c r="H33" s="7">
        <v>31034</v>
      </c>
      <c r="I33" s="7">
        <v>13275</v>
      </c>
      <c r="J33" s="7">
        <v>7074</v>
      </c>
      <c r="K33" s="7">
        <v>2868</v>
      </c>
      <c r="L33" s="7">
        <v>3849</v>
      </c>
      <c r="M33" s="7">
        <v>3080</v>
      </c>
      <c r="N33" s="7">
        <v>14</v>
      </c>
      <c r="O33" s="7">
        <v>321</v>
      </c>
      <c r="P33" s="7">
        <v>1</v>
      </c>
      <c r="Q33" s="7">
        <v>322</v>
      </c>
      <c r="R33" s="11"/>
      <c r="S33" s="11"/>
    </row>
    <row r="34" spans="1:19">
      <c r="A34" s="3"/>
      <c r="B34" s="6"/>
      <c r="C34" s="6"/>
      <c r="D34" s="4">
        <v>1116</v>
      </c>
      <c r="E34" s="3" t="s">
        <v>36</v>
      </c>
      <c r="F34" s="7">
        <v>0</v>
      </c>
      <c r="G34" s="7">
        <v>2591</v>
      </c>
      <c r="H34" s="7">
        <v>239</v>
      </c>
      <c r="I34" s="7">
        <v>91</v>
      </c>
      <c r="J34" s="7">
        <v>56</v>
      </c>
      <c r="K34" s="7">
        <v>38</v>
      </c>
      <c r="L34" s="7">
        <v>17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11"/>
      <c r="S34" s="11"/>
    </row>
    <row r="35" spans="1:19">
      <c r="A35" s="3"/>
      <c r="B35" s="6"/>
      <c r="C35" s="6"/>
      <c r="D35" s="4">
        <v>1127</v>
      </c>
      <c r="E35" s="3" t="s">
        <v>37</v>
      </c>
      <c r="F35" s="7">
        <v>0</v>
      </c>
      <c r="G35" s="7">
        <v>91274</v>
      </c>
      <c r="H35" s="7">
        <v>12848</v>
      </c>
      <c r="I35" s="7">
        <v>3420</v>
      </c>
      <c r="J35" s="7">
        <v>1154</v>
      </c>
      <c r="K35" s="7">
        <v>1398</v>
      </c>
      <c r="L35" s="7">
        <v>1544</v>
      </c>
      <c r="M35" s="7">
        <v>0</v>
      </c>
      <c r="N35" s="7">
        <v>0</v>
      </c>
      <c r="O35" s="7">
        <v>17</v>
      </c>
      <c r="P35" s="7">
        <v>0</v>
      </c>
      <c r="Q35" s="7">
        <v>17</v>
      </c>
      <c r="R35" s="11"/>
      <c r="S35" s="11"/>
    </row>
    <row r="36" spans="1:19">
      <c r="A36" s="3"/>
      <c r="B36" s="6"/>
      <c r="C36" s="6"/>
      <c r="D36" s="4">
        <v>1207</v>
      </c>
      <c r="E36" s="3" t="s">
        <v>25</v>
      </c>
      <c r="F36" s="7">
        <v>0</v>
      </c>
      <c r="G36" s="7">
        <v>286612</v>
      </c>
      <c r="H36" s="7">
        <v>19486</v>
      </c>
      <c r="I36" s="7">
        <v>9619</v>
      </c>
      <c r="J36" s="7">
        <v>8851</v>
      </c>
      <c r="K36" s="7">
        <v>3032</v>
      </c>
      <c r="L36" s="7">
        <v>3643</v>
      </c>
      <c r="M36" s="7">
        <v>3646</v>
      </c>
      <c r="N36" s="7">
        <v>68</v>
      </c>
      <c r="O36" s="7">
        <v>1048</v>
      </c>
      <c r="P36" s="7">
        <v>0</v>
      </c>
      <c r="Q36" s="7">
        <v>1048</v>
      </c>
      <c r="R36" s="11"/>
      <c r="S36" s="11"/>
    </row>
    <row r="37" spans="1:19">
      <c r="A37" s="3"/>
      <c r="B37" s="6"/>
      <c r="C37" s="6"/>
      <c r="D37" s="4">
        <v>1211</v>
      </c>
      <c r="E37" s="3" t="s">
        <v>38</v>
      </c>
      <c r="F37" s="7">
        <v>0</v>
      </c>
      <c r="G37" s="7">
        <v>27157</v>
      </c>
      <c r="H37" s="7">
        <v>3882</v>
      </c>
      <c r="I37" s="7">
        <v>2127</v>
      </c>
      <c r="J37" s="7">
        <v>1012</v>
      </c>
      <c r="K37" s="7">
        <v>463</v>
      </c>
      <c r="L37" s="7">
        <v>245</v>
      </c>
      <c r="M37" s="7">
        <v>0</v>
      </c>
      <c r="N37" s="7">
        <v>2</v>
      </c>
      <c r="O37" s="7">
        <v>111</v>
      </c>
      <c r="P37" s="7">
        <v>0</v>
      </c>
      <c r="Q37" s="7">
        <v>111</v>
      </c>
      <c r="R37" s="11"/>
      <c r="S37" s="11"/>
    </row>
    <row r="38" spans="1:19">
      <c r="A38" s="3"/>
      <c r="B38" s="6"/>
      <c r="C38" s="6"/>
      <c r="D38" s="4">
        <v>1237</v>
      </c>
      <c r="E38" s="3" t="s">
        <v>39</v>
      </c>
      <c r="F38" s="7">
        <v>0</v>
      </c>
      <c r="G38" s="7">
        <v>45231</v>
      </c>
      <c r="H38" s="7">
        <v>3186</v>
      </c>
      <c r="I38" s="7">
        <v>879</v>
      </c>
      <c r="J38" s="7">
        <v>736</v>
      </c>
      <c r="K38" s="7">
        <v>737</v>
      </c>
      <c r="L38" s="7">
        <v>16</v>
      </c>
      <c r="M38" s="7">
        <v>0</v>
      </c>
      <c r="N38" s="7">
        <v>1</v>
      </c>
      <c r="O38" s="7">
        <v>9</v>
      </c>
      <c r="P38" s="7">
        <v>0</v>
      </c>
      <c r="Q38" s="7">
        <v>9</v>
      </c>
      <c r="R38" s="11"/>
      <c r="S38" s="11"/>
    </row>
    <row r="39" spans="1:19">
      <c r="A39" s="3"/>
      <c r="B39" s="6"/>
      <c r="C39" s="6"/>
      <c r="D39" s="4">
        <v>1300</v>
      </c>
      <c r="E39" s="3" t="s">
        <v>40</v>
      </c>
      <c r="F39" s="7">
        <v>0</v>
      </c>
      <c r="G39" s="7">
        <v>156558</v>
      </c>
      <c r="H39" s="7">
        <v>9562</v>
      </c>
      <c r="I39" s="7">
        <v>6273</v>
      </c>
      <c r="J39" s="7">
        <v>2657</v>
      </c>
      <c r="K39" s="7">
        <v>1150</v>
      </c>
      <c r="L39" s="7">
        <v>403</v>
      </c>
      <c r="M39" s="7">
        <v>174</v>
      </c>
      <c r="N39" s="7">
        <v>9</v>
      </c>
      <c r="O39" s="7">
        <v>183</v>
      </c>
      <c r="P39" s="7">
        <v>0</v>
      </c>
      <c r="Q39" s="7">
        <v>183</v>
      </c>
      <c r="R39" s="11"/>
      <c r="S39" s="11"/>
    </row>
    <row r="40" spans="1:19">
      <c r="A40" s="3"/>
      <c r="B40" s="6"/>
      <c r="C40" s="6"/>
      <c r="D40" s="4">
        <v>1308</v>
      </c>
      <c r="E40" s="3" t="s">
        <v>14</v>
      </c>
      <c r="F40" s="7">
        <v>0</v>
      </c>
      <c r="G40" s="7">
        <v>109345</v>
      </c>
      <c r="H40" s="7">
        <v>13595</v>
      </c>
      <c r="I40" s="7">
        <v>4408</v>
      </c>
      <c r="J40" s="7">
        <v>2274</v>
      </c>
      <c r="K40" s="7">
        <v>897</v>
      </c>
      <c r="L40" s="7">
        <v>1962</v>
      </c>
      <c r="M40" s="7">
        <v>296</v>
      </c>
      <c r="N40" s="7">
        <v>6</v>
      </c>
      <c r="O40" s="7">
        <v>113</v>
      </c>
      <c r="P40" s="7">
        <v>0</v>
      </c>
      <c r="Q40" s="7">
        <v>113</v>
      </c>
      <c r="R40" s="11"/>
      <c r="S40" s="11"/>
    </row>
    <row r="41" spans="1:19">
      <c r="A41" s="3"/>
      <c r="B41" s="6"/>
      <c r="C41" s="6"/>
      <c r="D41" s="4">
        <v>1338</v>
      </c>
      <c r="E41" s="3" t="s">
        <v>41</v>
      </c>
      <c r="F41" s="7">
        <v>0</v>
      </c>
      <c r="G41" s="7">
        <v>63170</v>
      </c>
      <c r="H41" s="7">
        <v>7518</v>
      </c>
      <c r="I41" s="7">
        <v>1944</v>
      </c>
      <c r="J41" s="7">
        <v>587</v>
      </c>
      <c r="K41" s="7">
        <v>248</v>
      </c>
      <c r="L41" s="7">
        <v>1</v>
      </c>
      <c r="M41" s="7">
        <v>630</v>
      </c>
      <c r="N41" s="7">
        <v>0</v>
      </c>
      <c r="O41" s="7">
        <v>141</v>
      </c>
      <c r="P41" s="7">
        <v>0</v>
      </c>
      <c r="Q41" s="7">
        <v>141</v>
      </c>
      <c r="R41" s="11"/>
      <c r="S41" s="11"/>
    </row>
    <row r="42" spans="1:19">
      <c r="A42" s="3"/>
      <c r="B42" s="6"/>
      <c r="C42" s="6"/>
      <c r="D42" s="4">
        <v>1364</v>
      </c>
      <c r="E42" s="3" t="s">
        <v>42</v>
      </c>
      <c r="F42" s="7">
        <v>0</v>
      </c>
      <c r="G42" s="7">
        <v>43646</v>
      </c>
      <c r="H42" s="7">
        <v>5708</v>
      </c>
      <c r="I42" s="7">
        <v>2559</v>
      </c>
      <c r="J42" s="7">
        <v>1265</v>
      </c>
      <c r="K42" s="7">
        <v>321</v>
      </c>
      <c r="L42" s="7">
        <v>0</v>
      </c>
      <c r="M42" s="7">
        <v>0</v>
      </c>
      <c r="N42" s="7">
        <v>0</v>
      </c>
      <c r="O42" s="7">
        <v>13</v>
      </c>
      <c r="P42" s="7">
        <v>0</v>
      </c>
      <c r="Q42" s="7">
        <v>13</v>
      </c>
      <c r="R42" s="11"/>
      <c r="S42" s="11"/>
    </row>
    <row r="43" spans="1:19">
      <c r="A43" s="3">
        <v>8</v>
      </c>
      <c r="B43" s="5">
        <v>111</v>
      </c>
      <c r="C43" s="5" t="s">
        <v>43</v>
      </c>
      <c r="D43" s="4" t="s">
        <v>243</v>
      </c>
      <c r="E43" s="3" t="s">
        <v>85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11"/>
      <c r="S43" s="11"/>
    </row>
    <row r="44" spans="1:19">
      <c r="A44" s="3"/>
      <c r="B44" s="6"/>
      <c r="C44" s="5"/>
      <c r="D44" s="4" t="s">
        <v>45</v>
      </c>
      <c r="E44" s="3" t="s">
        <v>46</v>
      </c>
      <c r="F44" s="7">
        <v>0</v>
      </c>
      <c r="G44" s="7">
        <v>2651</v>
      </c>
      <c r="H44" s="7">
        <v>255</v>
      </c>
      <c r="I44" s="7">
        <v>36</v>
      </c>
      <c r="J44" s="7">
        <v>29</v>
      </c>
      <c r="K44" s="7">
        <v>0</v>
      </c>
      <c r="L44" s="7">
        <v>0</v>
      </c>
      <c r="M44" s="7">
        <v>0</v>
      </c>
      <c r="N44" s="7">
        <v>8</v>
      </c>
      <c r="O44" s="7">
        <v>203</v>
      </c>
      <c r="P44" s="7">
        <v>0</v>
      </c>
      <c r="Q44" s="7">
        <v>203</v>
      </c>
      <c r="R44" s="11"/>
      <c r="S44" s="11"/>
    </row>
    <row r="45" spans="1:19">
      <c r="A45" s="3"/>
      <c r="B45" s="6"/>
      <c r="C45" s="6"/>
      <c r="D45" s="4">
        <v>1001</v>
      </c>
      <c r="E45" s="3" t="s">
        <v>44</v>
      </c>
      <c r="F45" s="7">
        <v>2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11"/>
      <c r="S45" s="11"/>
    </row>
    <row r="46" spans="1:19">
      <c r="A46" s="3">
        <v>9</v>
      </c>
      <c r="B46" s="5">
        <v>116</v>
      </c>
      <c r="C46" s="5" t="s">
        <v>47</v>
      </c>
      <c r="D46" s="4">
        <v>1007</v>
      </c>
      <c r="E46" s="3" t="s">
        <v>8</v>
      </c>
      <c r="F46" s="7">
        <v>3879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11"/>
      <c r="S46" s="11"/>
    </row>
    <row r="47" spans="1:19">
      <c r="A47" s="3">
        <v>10</v>
      </c>
      <c r="B47" s="5">
        <v>120</v>
      </c>
      <c r="C47" s="5" t="s">
        <v>48</v>
      </c>
      <c r="D47" s="4">
        <v>1007</v>
      </c>
      <c r="E47" s="3" t="s">
        <v>8</v>
      </c>
      <c r="F47" s="7">
        <v>0</v>
      </c>
      <c r="G47" s="7">
        <v>40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39</v>
      </c>
      <c r="N47" s="7">
        <v>0</v>
      </c>
      <c r="O47" s="7">
        <v>1</v>
      </c>
      <c r="P47" s="7">
        <v>0</v>
      </c>
      <c r="Q47" s="7">
        <v>1</v>
      </c>
      <c r="R47" s="11"/>
      <c r="S47" s="11"/>
    </row>
    <row r="48" spans="1:19">
      <c r="A48" s="3"/>
      <c r="B48" s="6"/>
      <c r="C48" s="6"/>
      <c r="D48" s="4">
        <v>1025</v>
      </c>
      <c r="E48" s="3" t="s">
        <v>49</v>
      </c>
      <c r="F48" s="7">
        <v>0</v>
      </c>
      <c r="G48" s="7">
        <v>1053</v>
      </c>
      <c r="H48" s="7">
        <v>1</v>
      </c>
      <c r="I48" s="7">
        <v>56</v>
      </c>
      <c r="J48" s="7">
        <v>4</v>
      </c>
      <c r="K48" s="7">
        <v>0</v>
      </c>
      <c r="L48" s="7">
        <v>2</v>
      </c>
      <c r="M48" s="7">
        <v>0</v>
      </c>
      <c r="N48" s="7">
        <v>0</v>
      </c>
      <c r="O48" s="7">
        <v>10</v>
      </c>
      <c r="P48" s="7">
        <v>0</v>
      </c>
      <c r="Q48" s="7">
        <v>10</v>
      </c>
      <c r="R48" s="11"/>
      <c r="S48" s="11"/>
    </row>
    <row r="49" spans="1:19">
      <c r="A49" s="3"/>
      <c r="B49" s="6"/>
      <c r="C49" s="6"/>
      <c r="D49" s="4">
        <v>1062</v>
      </c>
      <c r="E49" s="3" t="s">
        <v>50</v>
      </c>
      <c r="F49" s="7">
        <v>0</v>
      </c>
      <c r="G49" s="7">
        <v>63440</v>
      </c>
      <c r="H49" s="7">
        <v>2906</v>
      </c>
      <c r="I49" s="7">
        <v>79</v>
      </c>
      <c r="J49" s="7">
        <v>191</v>
      </c>
      <c r="K49" s="7">
        <v>33</v>
      </c>
      <c r="L49" s="7">
        <v>144</v>
      </c>
      <c r="M49" s="7">
        <v>10</v>
      </c>
      <c r="N49" s="7">
        <v>2</v>
      </c>
      <c r="O49" s="7">
        <v>232</v>
      </c>
      <c r="P49" s="7">
        <v>0</v>
      </c>
      <c r="Q49" s="7">
        <v>232</v>
      </c>
      <c r="R49" s="11"/>
      <c r="S49" s="11"/>
    </row>
    <row r="50" spans="1:19">
      <c r="A50" s="3"/>
      <c r="B50" s="6"/>
      <c r="C50" s="6"/>
      <c r="D50" s="4">
        <v>1124</v>
      </c>
      <c r="E50" s="3" t="s">
        <v>51</v>
      </c>
      <c r="F50" s="7">
        <v>0</v>
      </c>
      <c r="G50" s="7">
        <v>54995</v>
      </c>
      <c r="H50" s="7">
        <v>4925</v>
      </c>
      <c r="I50" s="7">
        <v>985</v>
      </c>
      <c r="J50" s="7">
        <v>120</v>
      </c>
      <c r="K50" s="7">
        <v>92</v>
      </c>
      <c r="L50" s="7">
        <v>37</v>
      </c>
      <c r="M50" s="7">
        <v>128</v>
      </c>
      <c r="N50" s="7">
        <v>1</v>
      </c>
      <c r="O50" s="7">
        <v>194</v>
      </c>
      <c r="P50" s="7">
        <v>0</v>
      </c>
      <c r="Q50" s="7">
        <v>194</v>
      </c>
      <c r="R50" s="11"/>
      <c r="S50" s="11"/>
    </row>
    <row r="51" spans="1:19">
      <c r="A51" s="3"/>
      <c r="B51" s="6"/>
      <c r="C51" s="6"/>
      <c r="D51" s="4">
        <v>1129</v>
      </c>
      <c r="E51" s="3" t="s">
        <v>52</v>
      </c>
      <c r="F51" s="7">
        <v>0</v>
      </c>
      <c r="G51" s="7">
        <v>56746</v>
      </c>
      <c r="H51" s="7">
        <v>1098</v>
      </c>
      <c r="I51" s="7">
        <v>270</v>
      </c>
      <c r="J51" s="7">
        <v>610</v>
      </c>
      <c r="K51" s="7">
        <v>146</v>
      </c>
      <c r="L51" s="7">
        <v>213</v>
      </c>
      <c r="M51" s="7">
        <v>30</v>
      </c>
      <c r="N51" s="7">
        <v>14</v>
      </c>
      <c r="O51" s="7">
        <v>0</v>
      </c>
      <c r="P51" s="7">
        <v>0</v>
      </c>
      <c r="Q51" s="7">
        <v>0</v>
      </c>
      <c r="R51" s="11"/>
      <c r="S51" s="11"/>
    </row>
    <row r="52" spans="1:19">
      <c r="A52" s="3"/>
      <c r="B52" s="6"/>
      <c r="C52" s="6"/>
      <c r="D52" s="4">
        <v>1171</v>
      </c>
      <c r="E52" s="3" t="s">
        <v>53</v>
      </c>
      <c r="F52" s="7">
        <v>0</v>
      </c>
      <c r="G52" s="7">
        <v>2750</v>
      </c>
      <c r="H52" s="7">
        <v>381</v>
      </c>
      <c r="I52" s="7">
        <v>134</v>
      </c>
      <c r="J52" s="7">
        <v>43</v>
      </c>
      <c r="K52" s="7">
        <v>71</v>
      </c>
      <c r="L52" s="7">
        <v>2</v>
      </c>
      <c r="M52" s="7">
        <v>0</v>
      </c>
      <c r="N52" s="7">
        <v>0</v>
      </c>
      <c r="O52" s="7">
        <v>14</v>
      </c>
      <c r="P52" s="7">
        <v>0</v>
      </c>
      <c r="Q52" s="7">
        <v>14</v>
      </c>
      <c r="R52" s="11"/>
      <c r="S52" s="11"/>
    </row>
    <row r="53" spans="1:19">
      <c r="A53" s="3"/>
      <c r="B53" s="6"/>
      <c r="C53" s="6"/>
      <c r="D53" s="4">
        <v>1172</v>
      </c>
      <c r="E53" s="3" t="s">
        <v>54</v>
      </c>
      <c r="F53" s="7">
        <v>0</v>
      </c>
      <c r="G53" s="7">
        <v>3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11"/>
      <c r="S53" s="11"/>
    </row>
    <row r="54" spans="1:19">
      <c r="A54" s="3"/>
      <c r="B54" s="6"/>
      <c r="C54" s="6"/>
      <c r="D54" s="4">
        <v>1180</v>
      </c>
      <c r="E54" s="3" t="s">
        <v>55</v>
      </c>
      <c r="F54" s="7">
        <v>0</v>
      </c>
      <c r="G54" s="7">
        <v>3182</v>
      </c>
      <c r="H54" s="7">
        <v>9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10</v>
      </c>
      <c r="P54" s="7">
        <v>0</v>
      </c>
      <c r="Q54" s="7">
        <v>10</v>
      </c>
      <c r="R54" s="11"/>
      <c r="S54" s="11"/>
    </row>
    <row r="55" spans="1:19">
      <c r="A55" s="3"/>
      <c r="B55" s="6"/>
      <c r="C55" s="6"/>
      <c r="D55" s="4">
        <v>1187</v>
      </c>
      <c r="E55" s="3" t="s">
        <v>56</v>
      </c>
      <c r="F55" s="7">
        <v>1</v>
      </c>
      <c r="G55" s="7">
        <v>43028</v>
      </c>
      <c r="H55" s="7">
        <v>9006</v>
      </c>
      <c r="I55" s="7">
        <v>4461</v>
      </c>
      <c r="J55" s="7">
        <v>1012</v>
      </c>
      <c r="K55" s="7">
        <v>316</v>
      </c>
      <c r="L55" s="7">
        <v>1031</v>
      </c>
      <c r="M55" s="7">
        <v>487</v>
      </c>
      <c r="N55" s="7">
        <v>0</v>
      </c>
      <c r="O55" s="7">
        <v>36</v>
      </c>
      <c r="P55" s="7">
        <v>0</v>
      </c>
      <c r="Q55" s="7">
        <v>36</v>
      </c>
      <c r="R55" s="11"/>
      <c r="S55" s="11"/>
    </row>
    <row r="56" spans="1:19">
      <c r="A56" s="3"/>
      <c r="B56" s="6"/>
      <c r="C56" s="6"/>
      <c r="D56" s="4">
        <v>1213</v>
      </c>
      <c r="E56" s="3" t="s">
        <v>57</v>
      </c>
      <c r="F56" s="7">
        <v>0</v>
      </c>
      <c r="G56" s="7">
        <v>51972</v>
      </c>
      <c r="H56" s="7">
        <v>4338</v>
      </c>
      <c r="I56" s="7">
        <v>1244</v>
      </c>
      <c r="J56" s="7">
        <v>833</v>
      </c>
      <c r="K56" s="7">
        <v>422</v>
      </c>
      <c r="L56" s="7">
        <v>177</v>
      </c>
      <c r="M56" s="7">
        <v>17</v>
      </c>
      <c r="N56" s="7">
        <v>5</v>
      </c>
      <c r="O56" s="7">
        <v>302</v>
      </c>
      <c r="P56" s="7">
        <v>0</v>
      </c>
      <c r="Q56" s="7">
        <v>302</v>
      </c>
      <c r="R56" s="11"/>
      <c r="S56" s="11"/>
    </row>
    <row r="57" spans="1:19">
      <c r="A57" s="3"/>
      <c r="B57" s="6"/>
      <c r="C57" s="6"/>
      <c r="D57" s="4">
        <v>1218</v>
      </c>
      <c r="E57" s="3" t="s">
        <v>6</v>
      </c>
      <c r="F57" s="7">
        <v>25</v>
      </c>
      <c r="G57" s="7">
        <v>210312</v>
      </c>
      <c r="H57" s="7">
        <v>40268</v>
      </c>
      <c r="I57" s="7">
        <v>27047</v>
      </c>
      <c r="J57" s="7">
        <v>14731</v>
      </c>
      <c r="K57" s="7">
        <v>7019</v>
      </c>
      <c r="L57" s="7">
        <v>11712</v>
      </c>
      <c r="M57" s="7">
        <v>3557</v>
      </c>
      <c r="N57" s="7">
        <v>7</v>
      </c>
      <c r="O57" s="7">
        <v>408</v>
      </c>
      <c r="P57" s="7">
        <v>0</v>
      </c>
      <c r="Q57" s="7">
        <v>408</v>
      </c>
      <c r="R57" s="11"/>
      <c r="S57" s="11"/>
    </row>
    <row r="58" spans="1:19">
      <c r="A58" s="3">
        <v>11</v>
      </c>
      <c r="B58" s="5">
        <v>123</v>
      </c>
      <c r="C58" s="5" t="s">
        <v>58</v>
      </c>
      <c r="D58" s="4">
        <v>1211</v>
      </c>
      <c r="E58" s="3" t="s">
        <v>38</v>
      </c>
      <c r="F58" s="7">
        <v>6</v>
      </c>
      <c r="G58" s="7">
        <v>4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11"/>
      <c r="S58" s="11"/>
    </row>
    <row r="59" spans="1:19">
      <c r="A59" s="3">
        <v>12</v>
      </c>
      <c r="B59" s="5">
        <v>124</v>
      </c>
      <c r="C59" s="5" t="s">
        <v>59</v>
      </c>
      <c r="D59" s="4">
        <v>1055</v>
      </c>
      <c r="E59" s="3" t="s">
        <v>12</v>
      </c>
      <c r="F59" s="7">
        <v>0</v>
      </c>
      <c r="G59" s="7">
        <v>136365</v>
      </c>
      <c r="H59" s="7">
        <v>19712</v>
      </c>
      <c r="I59" s="7">
        <v>8339</v>
      </c>
      <c r="J59" s="7">
        <v>5842</v>
      </c>
      <c r="K59" s="7">
        <v>3885</v>
      </c>
      <c r="L59" s="7">
        <v>2627</v>
      </c>
      <c r="M59" s="7">
        <v>1135</v>
      </c>
      <c r="N59" s="7">
        <v>1</v>
      </c>
      <c r="O59" s="7">
        <v>30</v>
      </c>
      <c r="P59" s="7">
        <v>0</v>
      </c>
      <c r="Q59" s="7">
        <v>30</v>
      </c>
      <c r="R59" s="11"/>
      <c r="S59" s="11"/>
    </row>
    <row r="60" spans="1:19">
      <c r="A60" s="3"/>
      <c r="B60" s="6"/>
      <c r="C60" s="6"/>
      <c r="D60" s="4">
        <v>1081</v>
      </c>
      <c r="E60" s="3" t="s">
        <v>60</v>
      </c>
      <c r="F60" s="7">
        <v>0</v>
      </c>
      <c r="G60" s="7">
        <v>138673</v>
      </c>
      <c r="H60" s="7">
        <v>1694</v>
      </c>
      <c r="I60" s="7">
        <v>1633</v>
      </c>
      <c r="J60" s="7">
        <v>698</v>
      </c>
      <c r="K60" s="7">
        <v>430</v>
      </c>
      <c r="L60" s="7">
        <v>683</v>
      </c>
      <c r="M60" s="7">
        <v>265</v>
      </c>
      <c r="N60" s="7">
        <v>4</v>
      </c>
      <c r="O60" s="7">
        <v>37</v>
      </c>
      <c r="P60" s="7">
        <v>0</v>
      </c>
      <c r="Q60" s="7">
        <v>37</v>
      </c>
      <c r="R60" s="11"/>
      <c r="S60" s="11"/>
    </row>
    <row r="61" spans="1:19">
      <c r="A61" s="3"/>
      <c r="B61" s="6"/>
      <c r="C61" s="6"/>
      <c r="D61" s="4">
        <v>1104</v>
      </c>
      <c r="E61" s="3" t="s">
        <v>13</v>
      </c>
      <c r="F61" s="7">
        <v>0</v>
      </c>
      <c r="G61" s="7">
        <v>396000</v>
      </c>
      <c r="H61" s="7">
        <v>34444</v>
      </c>
      <c r="I61" s="7">
        <v>15876</v>
      </c>
      <c r="J61" s="7">
        <v>7919</v>
      </c>
      <c r="K61" s="7">
        <v>1800</v>
      </c>
      <c r="L61" s="7">
        <v>2782</v>
      </c>
      <c r="M61" s="7">
        <v>5345</v>
      </c>
      <c r="N61" s="7">
        <v>5</v>
      </c>
      <c r="O61" s="7">
        <v>53</v>
      </c>
      <c r="P61" s="7">
        <v>0</v>
      </c>
      <c r="Q61" s="7">
        <v>53</v>
      </c>
      <c r="R61" s="11"/>
      <c r="S61" s="11"/>
    </row>
    <row r="62" spans="1:19">
      <c r="A62" s="3"/>
      <c r="B62" s="6"/>
      <c r="C62" s="6"/>
      <c r="D62" s="4">
        <v>1190</v>
      </c>
      <c r="E62" s="3" t="s">
        <v>61</v>
      </c>
      <c r="F62" s="7">
        <v>0</v>
      </c>
      <c r="G62" s="7">
        <v>276945</v>
      </c>
      <c r="H62" s="7">
        <v>18297</v>
      </c>
      <c r="I62" s="7">
        <v>4555</v>
      </c>
      <c r="J62" s="7">
        <v>702</v>
      </c>
      <c r="K62" s="7">
        <v>225</v>
      </c>
      <c r="L62" s="7">
        <v>405</v>
      </c>
      <c r="M62" s="7">
        <v>332</v>
      </c>
      <c r="N62" s="7">
        <v>4</v>
      </c>
      <c r="O62" s="7">
        <v>251</v>
      </c>
      <c r="P62" s="7">
        <v>0</v>
      </c>
      <c r="Q62" s="7">
        <v>251</v>
      </c>
      <c r="R62" s="11"/>
      <c r="S62" s="11"/>
    </row>
    <row r="63" spans="1:19">
      <c r="A63" s="3"/>
      <c r="B63" s="6"/>
      <c r="C63" s="6"/>
      <c r="D63" s="4">
        <v>1293</v>
      </c>
      <c r="E63" s="3" t="s">
        <v>62</v>
      </c>
      <c r="F63" s="7">
        <v>0</v>
      </c>
      <c r="G63" s="7">
        <v>683589</v>
      </c>
      <c r="H63" s="7">
        <v>29337</v>
      </c>
      <c r="I63" s="7">
        <v>11335</v>
      </c>
      <c r="J63" s="7">
        <v>2754</v>
      </c>
      <c r="K63" s="7">
        <v>819</v>
      </c>
      <c r="L63" s="7">
        <v>1759</v>
      </c>
      <c r="M63" s="7">
        <v>201</v>
      </c>
      <c r="N63" s="7">
        <v>7</v>
      </c>
      <c r="O63" s="7">
        <v>684</v>
      </c>
      <c r="P63" s="7">
        <v>0</v>
      </c>
      <c r="Q63" s="7">
        <v>684</v>
      </c>
      <c r="R63" s="11"/>
      <c r="S63" s="11"/>
    </row>
    <row r="64" spans="1:19">
      <c r="A64" s="3"/>
      <c r="B64" s="6"/>
      <c r="C64" s="6"/>
      <c r="D64" s="4">
        <v>1300</v>
      </c>
      <c r="E64" s="3" t="s">
        <v>40</v>
      </c>
      <c r="F64" s="7">
        <v>0</v>
      </c>
      <c r="G64" s="7">
        <v>65978</v>
      </c>
      <c r="H64" s="7">
        <v>9548</v>
      </c>
      <c r="I64" s="7">
        <v>8513</v>
      </c>
      <c r="J64" s="7">
        <v>1415</v>
      </c>
      <c r="K64" s="7">
        <v>668</v>
      </c>
      <c r="L64" s="7">
        <v>122</v>
      </c>
      <c r="M64" s="7">
        <v>0</v>
      </c>
      <c r="N64" s="7">
        <v>0</v>
      </c>
      <c r="O64" s="7">
        <v>3</v>
      </c>
      <c r="P64" s="7">
        <v>0</v>
      </c>
      <c r="Q64" s="7">
        <v>3</v>
      </c>
      <c r="R64" s="11"/>
      <c r="S64" s="11"/>
    </row>
    <row r="65" spans="1:19">
      <c r="A65" s="3"/>
      <c r="B65" s="6"/>
      <c r="C65" s="6"/>
      <c r="D65" s="4">
        <v>1308</v>
      </c>
      <c r="E65" s="3" t="s">
        <v>14</v>
      </c>
      <c r="F65" s="7">
        <v>0</v>
      </c>
      <c r="G65" s="7">
        <v>264940</v>
      </c>
      <c r="H65" s="7">
        <v>34308</v>
      </c>
      <c r="I65" s="7">
        <v>12897</v>
      </c>
      <c r="J65" s="7">
        <v>8385</v>
      </c>
      <c r="K65" s="7">
        <v>3073</v>
      </c>
      <c r="L65" s="7">
        <v>4240</v>
      </c>
      <c r="M65" s="7">
        <v>596</v>
      </c>
      <c r="N65" s="7">
        <v>2</v>
      </c>
      <c r="O65" s="7">
        <v>142</v>
      </c>
      <c r="P65" s="7">
        <v>0</v>
      </c>
      <c r="Q65" s="7">
        <v>142</v>
      </c>
      <c r="R65" s="11"/>
      <c r="S65" s="11"/>
    </row>
    <row r="66" spans="1:19">
      <c r="A66" s="3">
        <v>13</v>
      </c>
      <c r="B66" s="5">
        <v>125</v>
      </c>
      <c r="C66" s="5" t="s">
        <v>63</v>
      </c>
      <c r="D66" s="4">
        <v>1007</v>
      </c>
      <c r="E66" s="3" t="s">
        <v>8</v>
      </c>
      <c r="F66" s="7">
        <v>0</v>
      </c>
      <c r="G66" s="7">
        <v>404</v>
      </c>
      <c r="H66" s="7">
        <v>8</v>
      </c>
      <c r="I66" s="7">
        <v>10</v>
      </c>
      <c r="J66" s="7">
        <v>1</v>
      </c>
      <c r="K66" s="7">
        <v>0</v>
      </c>
      <c r="L66" s="7">
        <v>0</v>
      </c>
      <c r="M66" s="7">
        <v>0</v>
      </c>
      <c r="N66" s="7">
        <v>0</v>
      </c>
      <c r="O66" s="7">
        <v>123</v>
      </c>
      <c r="P66" s="7">
        <v>0</v>
      </c>
      <c r="Q66" s="7">
        <v>123</v>
      </c>
      <c r="R66" s="11"/>
      <c r="S66" s="11"/>
    </row>
    <row r="67" spans="1:19">
      <c r="A67" s="3">
        <v>14</v>
      </c>
      <c r="B67" s="5">
        <v>127</v>
      </c>
      <c r="C67" s="5" t="s">
        <v>64</v>
      </c>
      <c r="D67" s="4" t="s">
        <v>78</v>
      </c>
      <c r="E67" s="3" t="s">
        <v>79</v>
      </c>
      <c r="F67" s="7">
        <v>0</v>
      </c>
      <c r="G67" s="7">
        <v>46535</v>
      </c>
      <c r="H67" s="7">
        <v>6000</v>
      </c>
      <c r="I67" s="7">
        <v>3394</v>
      </c>
      <c r="J67" s="7">
        <v>1979</v>
      </c>
      <c r="K67" s="7">
        <v>584</v>
      </c>
      <c r="L67" s="7">
        <v>262</v>
      </c>
      <c r="M67" s="7">
        <v>24</v>
      </c>
      <c r="N67" s="7">
        <v>19</v>
      </c>
      <c r="O67" s="7">
        <v>524</v>
      </c>
      <c r="P67" s="7">
        <v>0</v>
      </c>
      <c r="Q67" s="7">
        <v>524</v>
      </c>
      <c r="R67" s="11"/>
      <c r="S67" s="11"/>
    </row>
    <row r="68" spans="1:19">
      <c r="A68" s="3"/>
      <c r="B68" s="6"/>
      <c r="C68" s="6"/>
      <c r="D68" s="4">
        <v>1007</v>
      </c>
      <c r="E68" s="3" t="s">
        <v>8</v>
      </c>
      <c r="F68" s="7">
        <v>0</v>
      </c>
      <c r="G68" s="7">
        <v>13</v>
      </c>
      <c r="H68" s="7">
        <v>0</v>
      </c>
      <c r="I68" s="7">
        <v>0</v>
      </c>
      <c r="J68" s="7">
        <v>0</v>
      </c>
      <c r="K68" s="7">
        <v>13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11"/>
      <c r="S68" s="11"/>
    </row>
    <row r="69" spans="1:19">
      <c r="A69" s="3"/>
      <c r="B69" s="6"/>
      <c r="C69" s="6"/>
      <c r="D69" s="4">
        <v>1008</v>
      </c>
      <c r="E69" s="3" t="s">
        <v>31</v>
      </c>
      <c r="F69" s="7">
        <v>0</v>
      </c>
      <c r="G69" s="7">
        <v>62554</v>
      </c>
      <c r="H69" s="7">
        <v>6599</v>
      </c>
      <c r="I69" s="7">
        <v>2509</v>
      </c>
      <c r="J69" s="7">
        <v>980</v>
      </c>
      <c r="K69" s="7">
        <v>636</v>
      </c>
      <c r="L69" s="7">
        <v>644</v>
      </c>
      <c r="M69" s="7">
        <v>38</v>
      </c>
      <c r="N69" s="7">
        <v>4</v>
      </c>
      <c r="O69" s="7">
        <v>861</v>
      </c>
      <c r="P69" s="7">
        <v>0</v>
      </c>
      <c r="Q69" s="7">
        <v>861</v>
      </c>
      <c r="R69" s="11"/>
      <c r="S69" s="11"/>
    </row>
    <row r="70" spans="1:19">
      <c r="A70" s="3"/>
      <c r="B70" s="6"/>
      <c r="C70" s="6"/>
      <c r="D70" s="4">
        <v>1027</v>
      </c>
      <c r="E70" s="3" t="s">
        <v>34</v>
      </c>
      <c r="F70" s="7">
        <v>0</v>
      </c>
      <c r="G70" s="7">
        <v>29097</v>
      </c>
      <c r="H70" s="7">
        <v>3927</v>
      </c>
      <c r="I70" s="7">
        <v>2238</v>
      </c>
      <c r="J70" s="7">
        <v>719</v>
      </c>
      <c r="K70" s="7">
        <v>1198</v>
      </c>
      <c r="L70" s="7">
        <v>557</v>
      </c>
      <c r="M70" s="7">
        <v>54</v>
      </c>
      <c r="N70" s="7">
        <v>8</v>
      </c>
      <c r="O70" s="7">
        <v>32</v>
      </c>
      <c r="P70" s="7">
        <v>0</v>
      </c>
      <c r="Q70" s="7">
        <v>32</v>
      </c>
      <c r="R70" s="11"/>
      <c r="S70" s="11"/>
    </row>
    <row r="71" spans="1:19">
      <c r="A71" s="3"/>
      <c r="B71" s="6"/>
      <c r="C71" s="6"/>
      <c r="D71" s="4">
        <v>1057</v>
      </c>
      <c r="E71" s="3" t="s">
        <v>65</v>
      </c>
      <c r="F71" s="7">
        <v>0</v>
      </c>
      <c r="G71" s="7">
        <v>9322</v>
      </c>
      <c r="H71" s="7">
        <v>710</v>
      </c>
      <c r="I71" s="7">
        <v>343</v>
      </c>
      <c r="J71" s="7">
        <v>4</v>
      </c>
      <c r="K71" s="7">
        <v>9</v>
      </c>
      <c r="L71" s="7">
        <v>0</v>
      </c>
      <c r="M71" s="7">
        <v>0</v>
      </c>
      <c r="N71" s="7">
        <v>0</v>
      </c>
      <c r="O71" s="7">
        <v>183</v>
      </c>
      <c r="P71" s="7">
        <v>0</v>
      </c>
      <c r="Q71" s="7">
        <v>183</v>
      </c>
      <c r="R71" s="11"/>
      <c r="S71" s="11"/>
    </row>
    <row r="72" spans="1:19">
      <c r="A72" s="3"/>
      <c r="B72" s="6"/>
      <c r="C72" s="6"/>
      <c r="D72" s="4">
        <v>1074</v>
      </c>
      <c r="E72" s="3" t="s">
        <v>66</v>
      </c>
      <c r="F72" s="7">
        <v>0</v>
      </c>
      <c r="G72" s="7">
        <v>392</v>
      </c>
      <c r="H72" s="7">
        <v>21</v>
      </c>
      <c r="I72" s="7">
        <v>127</v>
      </c>
      <c r="J72" s="7">
        <v>94</v>
      </c>
      <c r="K72" s="7">
        <v>35</v>
      </c>
      <c r="L72" s="7">
        <v>70</v>
      </c>
      <c r="M72" s="7">
        <v>1</v>
      </c>
      <c r="N72" s="7">
        <v>2</v>
      </c>
      <c r="O72" s="7">
        <v>2</v>
      </c>
      <c r="P72" s="7">
        <v>0</v>
      </c>
      <c r="Q72" s="7">
        <v>2</v>
      </c>
      <c r="R72" s="11"/>
      <c r="S72" s="11"/>
    </row>
    <row r="73" spans="1:19">
      <c r="A73" s="3"/>
      <c r="B73" s="6"/>
      <c r="C73" s="6"/>
      <c r="D73" s="4">
        <v>1104</v>
      </c>
      <c r="E73" s="3" t="s">
        <v>13</v>
      </c>
      <c r="F73" s="7">
        <v>0</v>
      </c>
      <c r="G73" s="7">
        <v>129721</v>
      </c>
      <c r="H73" s="7">
        <v>6115</v>
      </c>
      <c r="I73" s="7">
        <v>683</v>
      </c>
      <c r="J73" s="7">
        <v>167</v>
      </c>
      <c r="K73" s="7">
        <v>69</v>
      </c>
      <c r="L73" s="7">
        <v>0</v>
      </c>
      <c r="M73" s="7">
        <v>0</v>
      </c>
      <c r="N73" s="7">
        <v>17</v>
      </c>
      <c r="O73" s="7">
        <v>62</v>
      </c>
      <c r="P73" s="7">
        <v>0</v>
      </c>
      <c r="Q73" s="7">
        <v>62</v>
      </c>
      <c r="R73" s="11"/>
      <c r="S73" s="11"/>
    </row>
    <row r="74" spans="1:19">
      <c r="A74" s="3"/>
      <c r="B74" s="6"/>
      <c r="C74" s="6"/>
      <c r="D74" s="4">
        <v>1175</v>
      </c>
      <c r="E74" s="3" t="s">
        <v>67</v>
      </c>
      <c r="F74" s="7">
        <v>0</v>
      </c>
      <c r="G74" s="7">
        <v>72470</v>
      </c>
      <c r="H74" s="7">
        <v>8107</v>
      </c>
      <c r="I74" s="7">
        <v>2962</v>
      </c>
      <c r="J74" s="7">
        <v>1856</v>
      </c>
      <c r="K74" s="7">
        <v>572</v>
      </c>
      <c r="L74" s="7">
        <v>432</v>
      </c>
      <c r="M74" s="7">
        <v>4</v>
      </c>
      <c r="N74" s="7">
        <v>2</v>
      </c>
      <c r="O74" s="7">
        <v>87</v>
      </c>
      <c r="P74" s="7">
        <v>0</v>
      </c>
      <c r="Q74" s="7">
        <v>87</v>
      </c>
      <c r="R74" s="11"/>
      <c r="S74" s="11"/>
    </row>
    <row r="75" spans="1:19">
      <c r="A75" s="3"/>
      <c r="B75" s="6"/>
      <c r="C75" s="6"/>
      <c r="D75" s="4">
        <v>1180</v>
      </c>
      <c r="E75" s="3" t="s">
        <v>55</v>
      </c>
      <c r="F75" s="7">
        <v>7</v>
      </c>
      <c r="G75" s="7">
        <v>46879</v>
      </c>
      <c r="H75" s="7">
        <v>4863</v>
      </c>
      <c r="I75" s="7">
        <v>3026</v>
      </c>
      <c r="J75" s="7">
        <v>3603</v>
      </c>
      <c r="K75" s="7">
        <v>2613</v>
      </c>
      <c r="L75" s="7">
        <v>2674</v>
      </c>
      <c r="M75" s="7">
        <v>1003</v>
      </c>
      <c r="N75" s="7">
        <v>1</v>
      </c>
      <c r="O75" s="7">
        <v>471</v>
      </c>
      <c r="P75" s="7">
        <v>0</v>
      </c>
      <c r="Q75" s="7">
        <v>471</v>
      </c>
      <c r="R75" s="11"/>
      <c r="S75" s="11"/>
    </row>
    <row r="76" spans="1:19">
      <c r="A76" s="3"/>
      <c r="B76" s="6"/>
      <c r="C76" s="6"/>
      <c r="D76" s="4">
        <v>1187</v>
      </c>
      <c r="E76" s="3" t="s">
        <v>56</v>
      </c>
      <c r="F76" s="7">
        <v>0</v>
      </c>
      <c r="G76" s="7">
        <v>6566</v>
      </c>
      <c r="H76" s="7">
        <v>671</v>
      </c>
      <c r="I76" s="7">
        <v>208</v>
      </c>
      <c r="J76" s="7">
        <v>207</v>
      </c>
      <c r="K76" s="7">
        <v>452</v>
      </c>
      <c r="L76" s="7">
        <v>244</v>
      </c>
      <c r="M76" s="7">
        <v>132</v>
      </c>
      <c r="N76" s="7">
        <v>3</v>
      </c>
      <c r="O76" s="7">
        <v>2</v>
      </c>
      <c r="P76" s="7">
        <v>0</v>
      </c>
      <c r="Q76" s="7">
        <v>2</v>
      </c>
      <c r="R76" s="11"/>
      <c r="S76" s="11"/>
    </row>
    <row r="77" spans="1:19">
      <c r="A77" s="3"/>
      <c r="B77" s="6"/>
      <c r="C77" s="6"/>
      <c r="D77" s="4">
        <v>1189</v>
      </c>
      <c r="E77" s="3" t="s">
        <v>68</v>
      </c>
      <c r="F77" s="7">
        <v>0</v>
      </c>
      <c r="G77" s="7">
        <v>14246</v>
      </c>
      <c r="H77" s="7">
        <v>1166</v>
      </c>
      <c r="I77" s="7">
        <v>202</v>
      </c>
      <c r="J77" s="7">
        <v>47</v>
      </c>
      <c r="K77" s="7">
        <v>84</v>
      </c>
      <c r="L77" s="7">
        <v>24</v>
      </c>
      <c r="M77" s="7">
        <v>1</v>
      </c>
      <c r="N77" s="7">
        <v>0</v>
      </c>
      <c r="O77" s="7">
        <v>4</v>
      </c>
      <c r="P77" s="7">
        <v>0</v>
      </c>
      <c r="Q77" s="7">
        <v>4</v>
      </c>
      <c r="R77" s="11"/>
      <c r="S77" s="11"/>
    </row>
    <row r="78" spans="1:19">
      <c r="A78" s="3"/>
      <c r="B78" s="6"/>
      <c r="C78" s="6"/>
      <c r="D78" s="4">
        <v>1190</v>
      </c>
      <c r="E78" s="3" t="s">
        <v>61</v>
      </c>
      <c r="F78" s="7">
        <v>0</v>
      </c>
      <c r="G78" s="7">
        <v>3054</v>
      </c>
      <c r="H78" s="7">
        <v>26</v>
      </c>
      <c r="I78" s="7">
        <v>6</v>
      </c>
      <c r="J78" s="7">
        <v>2</v>
      </c>
      <c r="K78" s="7">
        <v>0</v>
      </c>
      <c r="L78" s="7">
        <v>0</v>
      </c>
      <c r="M78" s="7">
        <v>0</v>
      </c>
      <c r="N78" s="7">
        <v>3</v>
      </c>
      <c r="O78" s="7">
        <v>0</v>
      </c>
      <c r="P78" s="7">
        <v>0</v>
      </c>
      <c r="Q78" s="7">
        <v>0</v>
      </c>
      <c r="R78" s="11"/>
      <c r="S78" s="11"/>
    </row>
    <row r="79" spans="1:19">
      <c r="A79" s="3"/>
      <c r="B79" s="6"/>
      <c r="C79" s="6"/>
      <c r="D79" s="4">
        <v>1216</v>
      </c>
      <c r="E79" s="3" t="s">
        <v>69</v>
      </c>
      <c r="F79" s="7">
        <v>5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11"/>
      <c r="S79" s="11"/>
    </row>
    <row r="80" spans="1:19">
      <c r="A80" s="3"/>
      <c r="B80" s="6"/>
      <c r="C80" s="6"/>
      <c r="D80" s="4">
        <v>1218</v>
      </c>
      <c r="E80" s="3" t="s">
        <v>6</v>
      </c>
      <c r="F80" s="7">
        <v>10</v>
      </c>
      <c r="G80" s="7">
        <v>75945</v>
      </c>
      <c r="H80" s="7">
        <v>8527</v>
      </c>
      <c r="I80" s="7">
        <v>3969</v>
      </c>
      <c r="J80" s="7">
        <v>2189</v>
      </c>
      <c r="K80" s="7">
        <v>704</v>
      </c>
      <c r="L80" s="7">
        <v>163</v>
      </c>
      <c r="M80" s="7">
        <v>182</v>
      </c>
      <c r="N80" s="7">
        <v>6</v>
      </c>
      <c r="O80" s="7">
        <v>16</v>
      </c>
      <c r="P80" s="7">
        <v>0</v>
      </c>
      <c r="Q80" s="7">
        <v>16</v>
      </c>
      <c r="R80" s="11"/>
      <c r="S80" s="11"/>
    </row>
    <row r="81" spans="1:19">
      <c r="A81" s="3"/>
      <c r="B81" s="6"/>
      <c r="C81" s="6"/>
      <c r="D81" s="4">
        <v>1277</v>
      </c>
      <c r="E81" s="3" t="s">
        <v>70</v>
      </c>
      <c r="F81" s="7">
        <v>0</v>
      </c>
      <c r="G81" s="7">
        <v>1608</v>
      </c>
      <c r="H81" s="7">
        <v>13</v>
      </c>
      <c r="I81" s="7">
        <v>795</v>
      </c>
      <c r="J81" s="7">
        <v>176</v>
      </c>
      <c r="K81" s="7">
        <v>2</v>
      </c>
      <c r="L81" s="7">
        <v>49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11"/>
      <c r="S81" s="11"/>
    </row>
    <row r="82" spans="1:19">
      <c r="A82" s="3"/>
      <c r="B82" s="6"/>
      <c r="C82" s="6"/>
      <c r="D82" s="4">
        <v>1293</v>
      </c>
      <c r="E82" s="3" t="s">
        <v>62</v>
      </c>
      <c r="F82" s="7">
        <v>0</v>
      </c>
      <c r="G82" s="7">
        <v>123062</v>
      </c>
      <c r="H82" s="7">
        <v>7083</v>
      </c>
      <c r="I82" s="7">
        <v>2177</v>
      </c>
      <c r="J82" s="7">
        <v>644</v>
      </c>
      <c r="K82" s="7">
        <v>123</v>
      </c>
      <c r="L82" s="7">
        <v>367</v>
      </c>
      <c r="M82" s="7">
        <v>366</v>
      </c>
      <c r="N82" s="7">
        <v>1</v>
      </c>
      <c r="O82" s="7">
        <v>23</v>
      </c>
      <c r="P82" s="7">
        <v>0</v>
      </c>
      <c r="Q82" s="7">
        <v>23</v>
      </c>
      <c r="R82" s="11"/>
      <c r="S82" s="11"/>
    </row>
    <row r="83" spans="1:19">
      <c r="A83" s="3"/>
      <c r="B83" s="6"/>
      <c r="C83" s="6"/>
      <c r="D83" s="4">
        <v>1300</v>
      </c>
      <c r="E83" s="3" t="s">
        <v>40</v>
      </c>
      <c r="F83" s="7">
        <v>0</v>
      </c>
      <c r="G83" s="7">
        <v>18980</v>
      </c>
      <c r="H83" s="7">
        <v>3628</v>
      </c>
      <c r="I83" s="7">
        <v>2660</v>
      </c>
      <c r="J83" s="7">
        <v>1325</v>
      </c>
      <c r="K83" s="7">
        <v>371</v>
      </c>
      <c r="L83" s="7">
        <v>67</v>
      </c>
      <c r="M83" s="7">
        <v>0</v>
      </c>
      <c r="N83" s="7">
        <v>4</v>
      </c>
      <c r="O83" s="7">
        <v>142</v>
      </c>
      <c r="P83" s="7">
        <v>0</v>
      </c>
      <c r="Q83" s="7">
        <v>142</v>
      </c>
      <c r="R83" s="11"/>
      <c r="S83" s="11"/>
    </row>
    <row r="84" spans="1:19">
      <c r="A84" s="3"/>
      <c r="B84" s="6"/>
      <c r="C84" s="6"/>
      <c r="D84" s="4">
        <v>1327</v>
      </c>
      <c r="E84" s="3" t="s">
        <v>71</v>
      </c>
      <c r="F84" s="7">
        <v>0</v>
      </c>
      <c r="G84" s="7">
        <v>42801</v>
      </c>
      <c r="H84" s="7">
        <v>5486</v>
      </c>
      <c r="I84" s="7">
        <v>2295</v>
      </c>
      <c r="J84" s="7">
        <v>1372</v>
      </c>
      <c r="K84" s="7">
        <v>907</v>
      </c>
      <c r="L84" s="7">
        <v>1557</v>
      </c>
      <c r="M84" s="7">
        <v>10</v>
      </c>
      <c r="N84" s="7">
        <v>0</v>
      </c>
      <c r="O84" s="7">
        <v>21</v>
      </c>
      <c r="P84" s="7">
        <v>0</v>
      </c>
      <c r="Q84" s="7">
        <v>21</v>
      </c>
      <c r="R84" s="11"/>
      <c r="S84" s="11"/>
    </row>
    <row r="85" spans="1:19">
      <c r="A85" s="3"/>
      <c r="B85" s="6"/>
      <c r="C85" s="6"/>
      <c r="D85" s="4">
        <v>1338</v>
      </c>
      <c r="E85" s="3" t="s">
        <v>41</v>
      </c>
      <c r="F85" s="7">
        <v>0</v>
      </c>
      <c r="G85" s="7">
        <v>73024</v>
      </c>
      <c r="H85" s="7">
        <v>8263</v>
      </c>
      <c r="I85" s="7">
        <v>4053</v>
      </c>
      <c r="J85" s="7">
        <v>1664</v>
      </c>
      <c r="K85" s="7">
        <v>1180</v>
      </c>
      <c r="L85" s="7">
        <v>197</v>
      </c>
      <c r="M85" s="7">
        <v>88</v>
      </c>
      <c r="N85" s="7">
        <v>9</v>
      </c>
      <c r="O85" s="7">
        <v>591</v>
      </c>
      <c r="P85" s="7">
        <v>0</v>
      </c>
      <c r="Q85" s="7">
        <v>591</v>
      </c>
      <c r="R85" s="11"/>
      <c r="S85" s="11"/>
    </row>
    <row r="86" spans="1:19">
      <c r="A86" s="3"/>
      <c r="B86" s="6"/>
      <c r="C86" s="6"/>
      <c r="D86" s="3" t="s">
        <v>244</v>
      </c>
      <c r="E86" s="3" t="str">
        <f>VLOOKUP(D86,[1]Sheet1!$A:$B,2,0)</f>
        <v>Obel projects Pvt Ltd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1</v>
      </c>
      <c r="P86" s="7">
        <v>0</v>
      </c>
      <c r="Q86" s="7">
        <v>1</v>
      </c>
      <c r="R86" s="11"/>
      <c r="S86" s="11"/>
    </row>
    <row r="87" spans="1:19">
      <c r="A87" s="3"/>
      <c r="B87" s="6"/>
      <c r="C87" s="6"/>
      <c r="D87" s="3" t="s">
        <v>245</v>
      </c>
      <c r="E87" s="3" t="str">
        <f>VLOOKUP(D87,[1]Sheet1!$A:$B,2,0)</f>
        <v>Emdee Digitronics Pvt.Ltd.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11"/>
      <c r="S87" s="11"/>
    </row>
    <row r="88" spans="1:19">
      <c r="A88" s="3"/>
      <c r="B88" s="6"/>
      <c r="C88" s="6"/>
      <c r="D88" s="4">
        <v>2032</v>
      </c>
      <c r="E88" s="3" t="s">
        <v>72</v>
      </c>
      <c r="F88" s="7">
        <v>0</v>
      </c>
      <c r="G88" s="7">
        <v>9826</v>
      </c>
      <c r="H88" s="7">
        <v>728</v>
      </c>
      <c r="I88" s="7">
        <v>1589</v>
      </c>
      <c r="J88" s="7">
        <v>1285</v>
      </c>
      <c r="K88" s="7">
        <v>462</v>
      </c>
      <c r="L88" s="7">
        <v>1075</v>
      </c>
      <c r="M88" s="7">
        <v>0</v>
      </c>
      <c r="N88" s="7">
        <v>4</v>
      </c>
      <c r="O88" s="7">
        <v>12</v>
      </c>
      <c r="P88" s="7">
        <v>1</v>
      </c>
      <c r="Q88" s="7">
        <v>13</v>
      </c>
      <c r="R88" s="11"/>
      <c r="S88" s="11"/>
    </row>
    <row r="89" spans="1:19">
      <c r="A89" s="3"/>
      <c r="B89" s="6"/>
      <c r="C89" s="6"/>
      <c r="D89" s="4">
        <v>2037</v>
      </c>
      <c r="E89" s="3" t="s">
        <v>73</v>
      </c>
      <c r="F89" s="7">
        <v>0</v>
      </c>
      <c r="G89" s="7">
        <v>6250</v>
      </c>
      <c r="H89" s="7">
        <v>947</v>
      </c>
      <c r="I89" s="7">
        <v>246</v>
      </c>
      <c r="J89" s="7">
        <v>100</v>
      </c>
      <c r="K89" s="7">
        <v>14</v>
      </c>
      <c r="L89" s="7">
        <v>39</v>
      </c>
      <c r="M89" s="7">
        <v>0</v>
      </c>
      <c r="N89" s="7">
        <v>0</v>
      </c>
      <c r="O89" s="7">
        <v>68</v>
      </c>
      <c r="P89" s="7">
        <v>0</v>
      </c>
      <c r="Q89" s="7">
        <v>68</v>
      </c>
      <c r="R89" s="11"/>
      <c r="S89" s="11"/>
    </row>
    <row r="90" spans="1:19">
      <c r="A90" s="3"/>
      <c r="B90" s="6"/>
      <c r="C90" s="6"/>
      <c r="D90" s="4">
        <v>2038</v>
      </c>
      <c r="E90" s="3" t="s">
        <v>74</v>
      </c>
      <c r="F90" s="7">
        <v>0</v>
      </c>
      <c r="G90" s="7">
        <v>16988</v>
      </c>
      <c r="H90" s="7">
        <v>2464</v>
      </c>
      <c r="I90" s="7">
        <v>1367</v>
      </c>
      <c r="J90" s="7">
        <v>2417</v>
      </c>
      <c r="K90" s="7">
        <v>1612</v>
      </c>
      <c r="L90" s="7">
        <v>980</v>
      </c>
      <c r="M90" s="7">
        <v>547</v>
      </c>
      <c r="N90" s="7">
        <v>0</v>
      </c>
      <c r="O90" s="7">
        <v>0</v>
      </c>
      <c r="P90" s="7">
        <v>0</v>
      </c>
      <c r="Q90" s="7">
        <v>0</v>
      </c>
      <c r="R90" s="11"/>
      <c r="S90" s="11"/>
    </row>
    <row r="91" spans="1:19">
      <c r="A91" s="3"/>
      <c r="B91" s="6"/>
      <c r="C91" s="6"/>
      <c r="D91" s="4">
        <v>2039</v>
      </c>
      <c r="E91" s="3" t="s">
        <v>75</v>
      </c>
      <c r="F91" s="7">
        <v>0</v>
      </c>
      <c r="G91" s="7">
        <v>29184</v>
      </c>
      <c r="H91" s="7">
        <v>2200</v>
      </c>
      <c r="I91" s="7">
        <v>1119</v>
      </c>
      <c r="J91" s="7">
        <v>499</v>
      </c>
      <c r="K91" s="7">
        <v>455</v>
      </c>
      <c r="L91" s="7">
        <v>182</v>
      </c>
      <c r="M91" s="7">
        <v>0</v>
      </c>
      <c r="N91" s="7">
        <v>2</v>
      </c>
      <c r="O91" s="7">
        <v>72</v>
      </c>
      <c r="P91" s="7">
        <v>0</v>
      </c>
      <c r="Q91" s="7">
        <v>72</v>
      </c>
      <c r="R91" s="11"/>
      <c r="S91" s="11"/>
    </row>
    <row r="92" spans="1:19">
      <c r="A92" s="3"/>
      <c r="B92" s="6"/>
      <c r="C92" s="6"/>
      <c r="D92" s="4">
        <v>2048</v>
      </c>
      <c r="E92" s="3" t="s">
        <v>76</v>
      </c>
      <c r="F92" s="7">
        <v>0</v>
      </c>
      <c r="G92" s="7">
        <v>15494</v>
      </c>
      <c r="H92" s="7">
        <v>535</v>
      </c>
      <c r="I92" s="7">
        <v>11</v>
      </c>
      <c r="J92" s="7">
        <v>0</v>
      </c>
      <c r="K92" s="7">
        <v>0</v>
      </c>
      <c r="L92" s="7">
        <v>22</v>
      </c>
      <c r="M92" s="7">
        <v>68</v>
      </c>
      <c r="N92" s="7">
        <v>1</v>
      </c>
      <c r="O92" s="7">
        <v>1</v>
      </c>
      <c r="P92" s="7">
        <v>0</v>
      </c>
      <c r="Q92" s="7">
        <v>1</v>
      </c>
      <c r="R92" s="11"/>
      <c r="S92" s="11"/>
    </row>
    <row r="93" spans="1:19">
      <c r="A93" s="3"/>
      <c r="B93" s="6"/>
      <c r="C93" s="6"/>
      <c r="D93" s="4">
        <v>2051</v>
      </c>
      <c r="E93" s="3" t="s">
        <v>77</v>
      </c>
      <c r="F93" s="7">
        <v>0</v>
      </c>
      <c r="G93" s="7">
        <v>690</v>
      </c>
      <c r="H93" s="7">
        <v>8</v>
      </c>
      <c r="I93" s="7">
        <v>0</v>
      </c>
      <c r="J93" s="7">
        <v>0</v>
      </c>
      <c r="K93" s="7">
        <v>3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11"/>
      <c r="S93" s="11"/>
    </row>
    <row r="94" spans="1:19">
      <c r="A94" s="3">
        <v>15</v>
      </c>
      <c r="B94" s="5">
        <v>128</v>
      </c>
      <c r="C94" s="5" t="s">
        <v>80</v>
      </c>
      <c r="D94" s="4">
        <v>1027</v>
      </c>
      <c r="E94" s="3" t="s">
        <v>34</v>
      </c>
      <c r="F94" s="7">
        <v>6</v>
      </c>
      <c r="G94" s="7">
        <v>52928</v>
      </c>
      <c r="H94" s="7">
        <v>6419</v>
      </c>
      <c r="I94" s="7">
        <v>2844</v>
      </c>
      <c r="J94" s="7">
        <v>737</v>
      </c>
      <c r="K94" s="7">
        <v>273</v>
      </c>
      <c r="L94" s="7">
        <v>1429</v>
      </c>
      <c r="M94" s="7">
        <v>1537</v>
      </c>
      <c r="N94" s="7">
        <v>0</v>
      </c>
      <c r="O94" s="7">
        <v>57</v>
      </c>
      <c r="P94" s="7">
        <v>0</v>
      </c>
      <c r="Q94" s="7">
        <v>57</v>
      </c>
      <c r="R94" s="11"/>
      <c r="S94" s="11"/>
    </row>
    <row r="95" spans="1:19">
      <c r="A95" s="3"/>
      <c r="B95" s="6"/>
      <c r="C95" s="6"/>
      <c r="D95" s="4">
        <v>1055</v>
      </c>
      <c r="E95" s="3" t="s">
        <v>12</v>
      </c>
      <c r="F95" s="7">
        <v>4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11"/>
      <c r="S95" s="11"/>
    </row>
    <row r="96" spans="1:19">
      <c r="A96" s="3"/>
      <c r="B96" s="6"/>
      <c r="C96" s="6"/>
      <c r="D96" s="4">
        <v>1079</v>
      </c>
      <c r="E96" s="3" t="s">
        <v>81</v>
      </c>
      <c r="F96" s="7">
        <v>0</v>
      </c>
      <c r="G96" s="7">
        <v>18049</v>
      </c>
      <c r="H96" s="7">
        <v>157</v>
      </c>
      <c r="I96" s="7">
        <v>37</v>
      </c>
      <c r="J96" s="7">
        <v>273</v>
      </c>
      <c r="K96" s="7">
        <v>262</v>
      </c>
      <c r="L96" s="7">
        <v>162</v>
      </c>
      <c r="M96" s="7">
        <v>0</v>
      </c>
      <c r="N96" s="7">
        <v>1</v>
      </c>
      <c r="O96" s="7">
        <v>78</v>
      </c>
      <c r="P96" s="7">
        <v>0</v>
      </c>
      <c r="Q96" s="7">
        <v>78</v>
      </c>
      <c r="R96" s="11"/>
      <c r="S96" s="11"/>
    </row>
    <row r="97" spans="1:19">
      <c r="A97" s="3"/>
      <c r="B97" s="6"/>
      <c r="C97" s="6"/>
      <c r="D97" s="4">
        <v>1080</v>
      </c>
      <c r="E97" s="3" t="s">
        <v>82</v>
      </c>
      <c r="F97" s="7">
        <v>0</v>
      </c>
      <c r="G97" s="7">
        <v>28177</v>
      </c>
      <c r="H97" s="7">
        <v>3901</v>
      </c>
      <c r="I97" s="7">
        <v>1104</v>
      </c>
      <c r="J97" s="7">
        <v>1114</v>
      </c>
      <c r="K97" s="7">
        <v>656</v>
      </c>
      <c r="L97" s="7">
        <v>268</v>
      </c>
      <c r="M97" s="7">
        <v>1</v>
      </c>
      <c r="N97" s="7">
        <v>1</v>
      </c>
      <c r="O97" s="7">
        <v>2</v>
      </c>
      <c r="P97" s="7">
        <v>0</v>
      </c>
      <c r="Q97" s="7">
        <v>2</v>
      </c>
      <c r="R97" s="11"/>
      <c r="S97" s="11"/>
    </row>
    <row r="98" spans="1:19">
      <c r="A98" s="3"/>
      <c r="B98" s="6"/>
      <c r="C98" s="6"/>
      <c r="D98" s="4">
        <v>1093</v>
      </c>
      <c r="E98" s="3" t="s">
        <v>83</v>
      </c>
      <c r="F98" s="7">
        <v>0</v>
      </c>
      <c r="G98" s="7">
        <v>1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11"/>
      <c r="S98" s="11"/>
    </row>
    <row r="99" spans="1:19">
      <c r="A99" s="3"/>
      <c r="B99" s="6"/>
      <c r="C99" s="6"/>
      <c r="D99" s="4">
        <v>1094</v>
      </c>
      <c r="E99" s="3" t="s">
        <v>84</v>
      </c>
      <c r="F99" s="7">
        <v>3</v>
      </c>
      <c r="G99" s="7">
        <v>25656</v>
      </c>
      <c r="H99" s="7">
        <v>4208</v>
      </c>
      <c r="I99" s="7">
        <v>3156</v>
      </c>
      <c r="J99" s="7">
        <v>2227</v>
      </c>
      <c r="K99" s="7">
        <v>2094</v>
      </c>
      <c r="L99" s="7">
        <v>3290</v>
      </c>
      <c r="M99" s="7">
        <v>668</v>
      </c>
      <c r="N99" s="7">
        <v>0</v>
      </c>
      <c r="O99" s="7">
        <v>6</v>
      </c>
      <c r="P99" s="7">
        <v>0</v>
      </c>
      <c r="Q99" s="7">
        <v>6</v>
      </c>
      <c r="R99" s="11"/>
      <c r="S99" s="11"/>
    </row>
    <row r="100" spans="1:19">
      <c r="A100" s="3"/>
      <c r="B100" s="6"/>
      <c r="C100" s="6"/>
      <c r="D100" s="4">
        <v>1111</v>
      </c>
      <c r="E100" s="3" t="s">
        <v>85</v>
      </c>
      <c r="F100" s="7">
        <v>16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11"/>
      <c r="S100" s="11"/>
    </row>
    <row r="101" spans="1:19">
      <c r="A101" s="3"/>
      <c r="B101" s="6"/>
      <c r="C101" s="6"/>
      <c r="D101" s="4">
        <v>1177</v>
      </c>
      <c r="E101" s="3" t="s">
        <v>86</v>
      </c>
      <c r="F101" s="7">
        <v>0</v>
      </c>
      <c r="G101" s="7">
        <v>23603</v>
      </c>
      <c r="H101" s="7">
        <v>4072</v>
      </c>
      <c r="I101" s="7">
        <v>3308</v>
      </c>
      <c r="J101" s="7">
        <v>2945</v>
      </c>
      <c r="K101" s="7">
        <v>2201</v>
      </c>
      <c r="L101" s="7">
        <v>2252</v>
      </c>
      <c r="M101" s="7">
        <v>789</v>
      </c>
      <c r="N101" s="7">
        <v>1</v>
      </c>
      <c r="O101" s="7">
        <v>14</v>
      </c>
      <c r="P101" s="7">
        <v>0</v>
      </c>
      <c r="Q101" s="7">
        <v>14</v>
      </c>
      <c r="R101" s="11"/>
      <c r="S101" s="11"/>
    </row>
    <row r="102" spans="1:19">
      <c r="A102" s="3"/>
      <c r="B102" s="6"/>
      <c r="C102" s="6"/>
      <c r="D102" s="4">
        <v>1190</v>
      </c>
      <c r="E102" s="3" t="s">
        <v>61</v>
      </c>
      <c r="F102" s="7">
        <v>19</v>
      </c>
      <c r="G102" s="7">
        <v>38184</v>
      </c>
      <c r="H102" s="7">
        <v>3735</v>
      </c>
      <c r="I102" s="7">
        <v>447</v>
      </c>
      <c r="J102" s="7">
        <v>64</v>
      </c>
      <c r="K102" s="7">
        <v>56</v>
      </c>
      <c r="L102" s="7">
        <v>267</v>
      </c>
      <c r="M102" s="7">
        <v>48</v>
      </c>
      <c r="N102" s="7">
        <v>4</v>
      </c>
      <c r="O102" s="7">
        <v>10</v>
      </c>
      <c r="P102" s="7">
        <v>0</v>
      </c>
      <c r="Q102" s="7">
        <v>10</v>
      </c>
      <c r="R102" s="11"/>
      <c r="S102" s="11"/>
    </row>
    <row r="103" spans="1:19">
      <c r="A103" s="3">
        <v>16</v>
      </c>
      <c r="B103" s="5">
        <v>129</v>
      </c>
      <c r="C103" s="5" t="s">
        <v>87</v>
      </c>
      <c r="D103" s="4">
        <v>1037</v>
      </c>
      <c r="E103" s="3" t="s">
        <v>88</v>
      </c>
      <c r="F103" s="7">
        <v>11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11"/>
      <c r="S103" s="11"/>
    </row>
    <row r="104" spans="1:19">
      <c r="A104" s="3"/>
      <c r="B104" s="6"/>
      <c r="C104" s="6"/>
      <c r="D104" s="4">
        <v>1074</v>
      </c>
      <c r="E104" s="3" t="s">
        <v>66</v>
      </c>
      <c r="F104" s="7">
        <v>29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11"/>
      <c r="S104" s="11"/>
    </row>
    <row r="105" spans="1:19">
      <c r="A105" s="3"/>
      <c r="B105" s="6"/>
      <c r="C105" s="6"/>
      <c r="D105" s="4">
        <v>1096</v>
      </c>
      <c r="E105" s="3" t="s">
        <v>89</v>
      </c>
      <c r="F105" s="7">
        <v>1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11"/>
      <c r="S105" s="11"/>
    </row>
    <row r="106" spans="1:19">
      <c r="A106" s="3"/>
      <c r="B106" s="6"/>
      <c r="C106" s="6"/>
      <c r="D106" s="4">
        <v>1118</v>
      </c>
      <c r="E106" s="3" t="s">
        <v>90</v>
      </c>
      <c r="F106" s="7">
        <v>0</v>
      </c>
      <c r="G106" s="7">
        <v>302674</v>
      </c>
      <c r="H106" s="7">
        <v>10727</v>
      </c>
      <c r="I106" s="7">
        <v>4735</v>
      </c>
      <c r="J106" s="7">
        <v>1268</v>
      </c>
      <c r="K106" s="7">
        <v>697</v>
      </c>
      <c r="L106" s="7">
        <v>426</v>
      </c>
      <c r="M106" s="7">
        <v>62</v>
      </c>
      <c r="N106" s="7">
        <v>1</v>
      </c>
      <c r="O106" s="7">
        <v>130</v>
      </c>
      <c r="P106" s="7">
        <v>0</v>
      </c>
      <c r="Q106" s="7">
        <v>130</v>
      </c>
      <c r="R106" s="11"/>
      <c r="S106" s="11"/>
    </row>
    <row r="107" spans="1:19">
      <c r="A107" s="3"/>
      <c r="B107" s="6"/>
      <c r="C107" s="6"/>
      <c r="D107" s="4">
        <v>1177</v>
      </c>
      <c r="E107" s="3" t="s">
        <v>86</v>
      </c>
      <c r="F107" s="7">
        <v>0</v>
      </c>
      <c r="G107" s="7">
        <v>332546</v>
      </c>
      <c r="H107" s="7">
        <v>32538</v>
      </c>
      <c r="I107" s="7">
        <v>9531</v>
      </c>
      <c r="J107" s="7">
        <v>7064</v>
      </c>
      <c r="K107" s="7">
        <v>3030</v>
      </c>
      <c r="L107" s="7">
        <v>2651</v>
      </c>
      <c r="M107" s="7">
        <v>462</v>
      </c>
      <c r="N107" s="7">
        <v>1</v>
      </c>
      <c r="O107" s="7">
        <v>134</v>
      </c>
      <c r="P107" s="7">
        <v>0</v>
      </c>
      <c r="Q107" s="7">
        <v>134</v>
      </c>
      <c r="R107" s="11"/>
      <c r="S107" s="11"/>
    </row>
    <row r="108" spans="1:19">
      <c r="A108" s="3"/>
      <c r="B108" s="6"/>
      <c r="C108" s="6"/>
      <c r="D108" s="4">
        <v>1190</v>
      </c>
      <c r="E108" s="3" t="s">
        <v>61</v>
      </c>
      <c r="F108" s="7">
        <v>1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11"/>
      <c r="S108" s="11"/>
    </row>
    <row r="109" spans="1:19">
      <c r="A109" s="3"/>
      <c r="B109" s="6"/>
      <c r="C109" s="6"/>
      <c r="D109" s="4">
        <v>1218</v>
      </c>
      <c r="E109" s="3" t="s">
        <v>6</v>
      </c>
      <c r="F109" s="7">
        <v>8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11"/>
      <c r="S109" s="11"/>
    </row>
    <row r="110" spans="1:19">
      <c r="A110" s="3"/>
      <c r="B110" s="6"/>
      <c r="C110" s="6"/>
      <c r="D110" s="4">
        <v>1316</v>
      </c>
      <c r="E110" s="3" t="s">
        <v>91</v>
      </c>
      <c r="F110" s="7">
        <v>0</v>
      </c>
      <c r="G110" s="7">
        <v>24861</v>
      </c>
      <c r="H110" s="7">
        <v>960</v>
      </c>
      <c r="I110" s="7">
        <v>136</v>
      </c>
      <c r="J110" s="7">
        <v>67</v>
      </c>
      <c r="K110" s="7">
        <v>1</v>
      </c>
      <c r="L110" s="7">
        <v>0</v>
      </c>
      <c r="M110" s="7">
        <v>0</v>
      </c>
      <c r="N110" s="7">
        <v>3</v>
      </c>
      <c r="O110" s="7">
        <v>2</v>
      </c>
      <c r="P110" s="7">
        <v>0</v>
      </c>
      <c r="Q110" s="7">
        <v>2</v>
      </c>
      <c r="R110" s="11"/>
      <c r="S110" s="11"/>
    </row>
    <row r="111" spans="1:19">
      <c r="A111" s="3"/>
      <c r="B111" s="6"/>
      <c r="C111" s="6"/>
      <c r="D111" s="4">
        <v>1320</v>
      </c>
      <c r="E111" s="3" t="s">
        <v>92</v>
      </c>
      <c r="F111" s="7">
        <v>0</v>
      </c>
      <c r="G111" s="7">
        <v>211306</v>
      </c>
      <c r="H111" s="7">
        <v>5522</v>
      </c>
      <c r="I111" s="7">
        <v>4035</v>
      </c>
      <c r="J111" s="7">
        <v>391</v>
      </c>
      <c r="K111" s="7">
        <v>170</v>
      </c>
      <c r="L111" s="7">
        <v>104</v>
      </c>
      <c r="M111" s="7">
        <v>91</v>
      </c>
      <c r="N111" s="7">
        <v>1</v>
      </c>
      <c r="O111" s="7">
        <v>42</v>
      </c>
      <c r="P111" s="7">
        <v>0</v>
      </c>
      <c r="Q111" s="7">
        <v>42</v>
      </c>
      <c r="R111" s="11"/>
      <c r="S111" s="11"/>
    </row>
    <row r="112" spans="1:19">
      <c r="A112" s="3"/>
      <c r="B112" s="6"/>
      <c r="C112" s="6"/>
      <c r="D112" s="4">
        <v>1329</v>
      </c>
      <c r="E112" s="3" t="s">
        <v>26</v>
      </c>
      <c r="F112" s="7">
        <v>0</v>
      </c>
      <c r="G112" s="7">
        <v>3760</v>
      </c>
      <c r="H112" s="7">
        <v>739</v>
      </c>
      <c r="I112" s="7">
        <v>930</v>
      </c>
      <c r="J112" s="7">
        <v>814</v>
      </c>
      <c r="K112" s="7">
        <v>27</v>
      </c>
      <c r="L112" s="7">
        <v>18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11"/>
      <c r="S112" s="11"/>
    </row>
    <row r="113" spans="1:19">
      <c r="A113" s="3"/>
      <c r="B113" s="6"/>
      <c r="C113" s="6"/>
      <c r="D113" s="4">
        <v>1358</v>
      </c>
      <c r="E113" s="3" t="s">
        <v>93</v>
      </c>
      <c r="F113" s="7">
        <v>0</v>
      </c>
      <c r="G113" s="7">
        <v>63667</v>
      </c>
      <c r="H113" s="7">
        <v>7604</v>
      </c>
      <c r="I113" s="7">
        <v>697</v>
      </c>
      <c r="J113" s="7">
        <v>514</v>
      </c>
      <c r="K113" s="7">
        <v>0</v>
      </c>
      <c r="L113" s="7">
        <v>0</v>
      </c>
      <c r="M113" s="7">
        <v>0</v>
      </c>
      <c r="N113" s="7">
        <v>2</v>
      </c>
      <c r="O113" s="7">
        <v>400</v>
      </c>
      <c r="P113" s="7">
        <v>0</v>
      </c>
      <c r="Q113" s="7">
        <v>400</v>
      </c>
      <c r="R113" s="11"/>
      <c r="S113" s="11"/>
    </row>
    <row r="114" spans="1:19">
      <c r="A114" s="3"/>
      <c r="B114" s="6"/>
      <c r="C114" s="6"/>
      <c r="D114" s="4">
        <v>1377</v>
      </c>
      <c r="E114" s="3" t="s">
        <v>94</v>
      </c>
      <c r="F114" s="7">
        <v>0</v>
      </c>
      <c r="G114" s="7">
        <v>474201</v>
      </c>
      <c r="H114" s="7">
        <v>28192</v>
      </c>
      <c r="I114" s="7">
        <v>16385</v>
      </c>
      <c r="J114" s="7">
        <v>8221</v>
      </c>
      <c r="K114" s="7">
        <v>4253</v>
      </c>
      <c r="L114" s="7">
        <v>5128</v>
      </c>
      <c r="M114" s="7">
        <v>2329</v>
      </c>
      <c r="N114" s="7">
        <v>3</v>
      </c>
      <c r="O114" s="7">
        <v>1242</v>
      </c>
      <c r="P114" s="7">
        <v>0</v>
      </c>
      <c r="Q114" s="7">
        <v>1242</v>
      </c>
      <c r="R114" s="11"/>
      <c r="S114" s="11"/>
    </row>
    <row r="115" spans="1:19">
      <c r="A115" s="3"/>
      <c r="B115" s="6"/>
      <c r="C115" s="6"/>
      <c r="D115" s="4">
        <v>2008</v>
      </c>
      <c r="E115" s="3" t="s">
        <v>95</v>
      </c>
      <c r="F115" s="7">
        <v>0</v>
      </c>
      <c r="G115" s="7">
        <v>1074</v>
      </c>
      <c r="H115" s="7">
        <v>177</v>
      </c>
      <c r="I115" s="7">
        <v>132</v>
      </c>
      <c r="J115" s="7">
        <v>282</v>
      </c>
      <c r="K115" s="7">
        <v>10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11"/>
      <c r="S115" s="11"/>
    </row>
    <row r="116" spans="1:19">
      <c r="A116" s="3">
        <v>17</v>
      </c>
      <c r="B116" s="5">
        <v>130</v>
      </c>
      <c r="C116" s="5" t="s">
        <v>96</v>
      </c>
      <c r="D116" s="4">
        <v>1037</v>
      </c>
      <c r="E116" s="3" t="s">
        <v>88</v>
      </c>
      <c r="F116" s="7">
        <v>0</v>
      </c>
      <c r="G116" s="7">
        <v>1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11"/>
      <c r="S116" s="11"/>
    </row>
    <row r="117" spans="1:19">
      <c r="A117" s="3"/>
      <c r="B117" s="6"/>
      <c r="C117" s="6"/>
      <c r="D117" s="4">
        <v>1118</v>
      </c>
      <c r="E117" s="3" t="s">
        <v>90</v>
      </c>
      <c r="F117" s="7">
        <v>0</v>
      </c>
      <c r="G117" s="7">
        <v>3013</v>
      </c>
      <c r="H117" s="7">
        <v>24</v>
      </c>
      <c r="I117" s="7">
        <v>3</v>
      </c>
      <c r="J117" s="7">
        <v>0</v>
      </c>
      <c r="K117" s="7">
        <v>0</v>
      </c>
      <c r="L117" s="7">
        <v>0</v>
      </c>
      <c r="M117" s="7">
        <v>0</v>
      </c>
      <c r="N117" s="7">
        <v>9</v>
      </c>
      <c r="O117" s="7">
        <v>0</v>
      </c>
      <c r="P117" s="7">
        <v>0</v>
      </c>
      <c r="Q117" s="7">
        <v>0</v>
      </c>
      <c r="R117" s="11"/>
      <c r="S117" s="11"/>
    </row>
    <row r="118" spans="1:19">
      <c r="A118" s="3">
        <v>18</v>
      </c>
      <c r="B118" s="5">
        <v>132</v>
      </c>
      <c r="C118" s="5" t="s">
        <v>97</v>
      </c>
      <c r="D118" s="4">
        <v>2001</v>
      </c>
      <c r="E118" s="3" t="s">
        <v>98</v>
      </c>
      <c r="F118" s="7">
        <v>0</v>
      </c>
      <c r="G118" s="7">
        <v>14992</v>
      </c>
      <c r="H118" s="7">
        <v>1461</v>
      </c>
      <c r="I118" s="7">
        <v>751</v>
      </c>
      <c r="J118" s="7">
        <v>421</v>
      </c>
      <c r="K118" s="7">
        <v>125</v>
      </c>
      <c r="L118" s="7">
        <v>30</v>
      </c>
      <c r="M118" s="7">
        <v>0</v>
      </c>
      <c r="N118" s="7">
        <v>1</v>
      </c>
      <c r="O118" s="7">
        <v>3</v>
      </c>
      <c r="P118" s="7">
        <v>0</v>
      </c>
      <c r="Q118" s="7">
        <v>3</v>
      </c>
      <c r="R118" s="11"/>
      <c r="S118" s="11"/>
    </row>
    <row r="119" spans="1:19">
      <c r="A119" s="3"/>
      <c r="B119" s="6"/>
      <c r="C119" s="6"/>
      <c r="D119" s="4">
        <v>2003</v>
      </c>
      <c r="E119" s="3" t="s">
        <v>99</v>
      </c>
      <c r="F119" s="7">
        <v>1</v>
      </c>
      <c r="G119" s="7">
        <v>223945</v>
      </c>
      <c r="H119" s="7">
        <v>12882</v>
      </c>
      <c r="I119" s="7">
        <v>5720</v>
      </c>
      <c r="J119" s="7">
        <v>3714</v>
      </c>
      <c r="K119" s="7">
        <v>1747</v>
      </c>
      <c r="L119" s="7">
        <v>2959</v>
      </c>
      <c r="M119" s="7">
        <v>2694</v>
      </c>
      <c r="N119" s="7">
        <v>24</v>
      </c>
      <c r="O119" s="7">
        <v>98</v>
      </c>
      <c r="P119" s="7">
        <v>0</v>
      </c>
      <c r="Q119" s="7">
        <v>98</v>
      </c>
      <c r="R119" s="11"/>
      <c r="S119" s="11"/>
    </row>
    <row r="120" spans="1:19">
      <c r="A120" s="3">
        <v>19</v>
      </c>
      <c r="B120" s="5">
        <v>134</v>
      </c>
      <c r="C120" s="5" t="s">
        <v>100</v>
      </c>
      <c r="D120" s="4">
        <v>1111</v>
      </c>
      <c r="E120" s="3" t="s">
        <v>85</v>
      </c>
      <c r="F120" s="7">
        <v>0</v>
      </c>
      <c r="G120" s="7">
        <v>1079</v>
      </c>
      <c r="H120" s="7">
        <v>43</v>
      </c>
      <c r="I120" s="7">
        <v>2</v>
      </c>
      <c r="J120" s="7">
        <v>18</v>
      </c>
      <c r="K120" s="7">
        <v>40</v>
      </c>
      <c r="L120" s="7">
        <v>16</v>
      </c>
      <c r="M120" s="7">
        <v>0</v>
      </c>
      <c r="N120" s="7">
        <v>0</v>
      </c>
      <c r="O120" s="7">
        <v>1</v>
      </c>
      <c r="P120" s="7">
        <v>0</v>
      </c>
      <c r="Q120" s="7">
        <v>1</v>
      </c>
      <c r="R120" s="11"/>
      <c r="S120" s="11"/>
    </row>
    <row r="121" spans="1:19">
      <c r="A121" s="3">
        <v>20</v>
      </c>
      <c r="B121" s="5">
        <v>135</v>
      </c>
      <c r="C121" s="5" t="s">
        <v>101</v>
      </c>
      <c r="D121" s="4">
        <v>1092</v>
      </c>
      <c r="E121" s="3" t="s">
        <v>102</v>
      </c>
      <c r="F121" s="7">
        <v>2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11"/>
      <c r="S121" s="11"/>
    </row>
    <row r="122" spans="1:19">
      <c r="A122" s="3">
        <v>21</v>
      </c>
      <c r="B122" s="5">
        <v>136</v>
      </c>
      <c r="C122" s="5" t="s">
        <v>103</v>
      </c>
      <c r="D122" s="4">
        <v>1071</v>
      </c>
      <c r="E122" s="3" t="s">
        <v>104</v>
      </c>
      <c r="F122" s="7">
        <v>0</v>
      </c>
      <c r="G122" s="7">
        <v>22002</v>
      </c>
      <c r="H122" s="7">
        <v>1136</v>
      </c>
      <c r="I122" s="7">
        <v>518</v>
      </c>
      <c r="J122" s="7">
        <v>27</v>
      </c>
      <c r="K122" s="7">
        <v>0</v>
      </c>
      <c r="L122" s="7">
        <v>0</v>
      </c>
      <c r="M122" s="7">
        <v>0</v>
      </c>
      <c r="N122" s="7">
        <v>4</v>
      </c>
      <c r="O122" s="7">
        <v>0</v>
      </c>
      <c r="P122" s="7">
        <v>0</v>
      </c>
      <c r="Q122" s="7">
        <v>0</v>
      </c>
      <c r="R122" s="11"/>
      <c r="S122" s="11"/>
    </row>
    <row r="123" spans="1:19">
      <c r="A123" s="3"/>
      <c r="B123" s="6"/>
      <c r="C123" s="6"/>
      <c r="D123" s="4">
        <v>1108</v>
      </c>
      <c r="E123" s="3" t="s">
        <v>105</v>
      </c>
      <c r="F123" s="7">
        <v>0</v>
      </c>
      <c r="G123" s="7">
        <v>9156</v>
      </c>
      <c r="H123" s="7">
        <v>43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11"/>
      <c r="S123" s="11"/>
    </row>
    <row r="124" spans="1:19">
      <c r="A124" s="3"/>
      <c r="B124" s="6"/>
      <c r="C124" s="6"/>
      <c r="D124" s="4">
        <v>1142</v>
      </c>
      <c r="E124" s="3" t="s">
        <v>106</v>
      </c>
      <c r="F124" s="7">
        <v>0</v>
      </c>
      <c r="G124" s="7">
        <v>48272</v>
      </c>
      <c r="H124" s="7">
        <v>1648</v>
      </c>
      <c r="I124" s="7">
        <v>234</v>
      </c>
      <c r="J124" s="7">
        <v>0</v>
      </c>
      <c r="K124" s="7">
        <v>0</v>
      </c>
      <c r="L124" s="7">
        <v>0</v>
      </c>
      <c r="M124" s="7">
        <v>0</v>
      </c>
      <c r="N124" s="7">
        <v>4</v>
      </c>
      <c r="O124" s="7">
        <v>0</v>
      </c>
      <c r="P124" s="7">
        <v>0</v>
      </c>
      <c r="Q124" s="7">
        <v>0</v>
      </c>
      <c r="R124" s="11"/>
      <c r="S124" s="11"/>
    </row>
    <row r="125" spans="1:19">
      <c r="A125" s="3"/>
      <c r="B125" s="6"/>
      <c r="C125" s="6"/>
      <c r="D125" s="4">
        <v>1190</v>
      </c>
      <c r="E125" s="3" t="s">
        <v>61</v>
      </c>
      <c r="F125" s="7">
        <v>0</v>
      </c>
      <c r="G125" s="7">
        <v>8323</v>
      </c>
      <c r="H125" s="7">
        <v>1695</v>
      </c>
      <c r="I125" s="7">
        <v>78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11"/>
      <c r="S125" s="11"/>
    </row>
    <row r="126" spans="1:19">
      <c r="A126" s="3"/>
      <c r="B126" s="6"/>
      <c r="C126" s="6"/>
      <c r="D126" s="4">
        <v>1192</v>
      </c>
      <c r="E126" s="3" t="s">
        <v>107</v>
      </c>
      <c r="F126" s="7">
        <v>0</v>
      </c>
      <c r="G126" s="7">
        <v>11174</v>
      </c>
      <c r="H126" s="7">
        <v>490</v>
      </c>
      <c r="I126" s="7">
        <v>252</v>
      </c>
      <c r="J126" s="7">
        <v>0</v>
      </c>
      <c r="K126" s="7">
        <v>128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11"/>
      <c r="S126" s="11"/>
    </row>
    <row r="127" spans="1:19">
      <c r="A127" s="3"/>
      <c r="B127" s="6"/>
      <c r="C127" s="6"/>
      <c r="D127" s="4">
        <v>1317</v>
      </c>
      <c r="E127" s="3" t="s">
        <v>108</v>
      </c>
      <c r="F127" s="7">
        <v>0</v>
      </c>
      <c r="G127" s="7">
        <v>8376</v>
      </c>
      <c r="H127" s="7">
        <v>2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11"/>
      <c r="S127" s="11"/>
    </row>
    <row r="128" spans="1:19">
      <c r="A128" s="3"/>
      <c r="B128" s="6"/>
      <c r="C128" s="6"/>
      <c r="D128" s="4">
        <v>1338</v>
      </c>
      <c r="E128" s="3" t="s">
        <v>41</v>
      </c>
      <c r="F128" s="7">
        <v>0</v>
      </c>
      <c r="G128" s="7">
        <v>16396</v>
      </c>
      <c r="H128" s="7">
        <v>851</v>
      </c>
      <c r="I128" s="7">
        <v>550</v>
      </c>
      <c r="J128" s="7">
        <v>66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11"/>
      <c r="S128" s="11"/>
    </row>
    <row r="129" spans="1:19">
      <c r="A129" s="3"/>
      <c r="B129" s="6"/>
      <c r="C129" s="6"/>
      <c r="D129" s="4">
        <v>2020</v>
      </c>
      <c r="E129" s="3" t="s">
        <v>109</v>
      </c>
      <c r="F129" s="7">
        <v>0</v>
      </c>
      <c r="G129" s="7">
        <v>7886</v>
      </c>
      <c r="H129" s="7">
        <v>811</v>
      </c>
      <c r="I129" s="7">
        <v>3</v>
      </c>
      <c r="J129" s="7">
        <v>10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11"/>
      <c r="S129" s="11"/>
    </row>
    <row r="130" spans="1:19">
      <c r="A130" s="3"/>
      <c r="B130" s="6"/>
      <c r="C130" s="6"/>
      <c r="D130" s="4">
        <v>2046</v>
      </c>
      <c r="E130" s="3" t="s">
        <v>110</v>
      </c>
      <c r="F130" s="7">
        <v>0</v>
      </c>
      <c r="G130" s="7">
        <v>52688</v>
      </c>
      <c r="H130" s="7">
        <v>122</v>
      </c>
      <c r="I130" s="7">
        <v>18</v>
      </c>
      <c r="J130" s="7">
        <v>1</v>
      </c>
      <c r="K130" s="7">
        <v>0</v>
      </c>
      <c r="L130" s="7">
        <v>0</v>
      </c>
      <c r="M130" s="7">
        <v>0</v>
      </c>
      <c r="N130" s="7">
        <v>2</v>
      </c>
      <c r="O130" s="7">
        <v>0</v>
      </c>
      <c r="P130" s="7">
        <v>0</v>
      </c>
      <c r="Q130" s="7">
        <v>0</v>
      </c>
      <c r="R130" s="11"/>
      <c r="S130" s="11"/>
    </row>
    <row r="131" spans="1:19">
      <c r="A131" s="3">
        <v>22</v>
      </c>
      <c r="B131" s="5">
        <v>200</v>
      </c>
      <c r="C131" s="5" t="s">
        <v>111</v>
      </c>
      <c r="D131" s="4">
        <v>1020</v>
      </c>
      <c r="E131" s="3" t="s">
        <v>33</v>
      </c>
      <c r="F131" s="7">
        <v>0</v>
      </c>
      <c r="G131" s="7">
        <v>65</v>
      </c>
      <c r="H131" s="7">
        <v>5</v>
      </c>
      <c r="I131" s="7">
        <v>2</v>
      </c>
      <c r="J131" s="7">
        <v>0</v>
      </c>
      <c r="K131" s="7">
        <v>1</v>
      </c>
      <c r="L131" s="7">
        <v>24</v>
      </c>
      <c r="M131" s="7">
        <v>32</v>
      </c>
      <c r="N131" s="7">
        <v>0</v>
      </c>
      <c r="O131" s="7">
        <v>0</v>
      </c>
      <c r="P131" s="7">
        <v>0</v>
      </c>
      <c r="Q131" s="7">
        <v>0</v>
      </c>
      <c r="R131" s="11"/>
      <c r="S131" s="11"/>
    </row>
    <row r="132" spans="1:19">
      <c r="A132" s="3"/>
      <c r="B132" s="6"/>
      <c r="C132" s="6"/>
      <c r="D132" s="4">
        <v>1040</v>
      </c>
      <c r="E132" s="3" t="s">
        <v>112</v>
      </c>
      <c r="F132" s="7">
        <v>3</v>
      </c>
      <c r="G132" s="7">
        <v>1836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11"/>
      <c r="S132" s="11"/>
    </row>
    <row r="133" spans="1:19">
      <c r="A133" s="3"/>
      <c r="B133" s="6"/>
      <c r="C133" s="6"/>
      <c r="D133" s="4">
        <v>1042</v>
      </c>
      <c r="E133" s="3" t="s">
        <v>3</v>
      </c>
      <c r="F133" s="7">
        <v>0</v>
      </c>
      <c r="G133" s="7">
        <v>46</v>
      </c>
      <c r="H133" s="7">
        <v>9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11"/>
      <c r="S133" s="11"/>
    </row>
    <row r="134" spans="1:19">
      <c r="A134" s="3"/>
      <c r="B134" s="6"/>
      <c r="C134" s="6"/>
      <c r="D134" s="4">
        <v>1058</v>
      </c>
      <c r="E134" s="3" t="s">
        <v>113</v>
      </c>
      <c r="F134" s="7">
        <v>0</v>
      </c>
      <c r="G134" s="7">
        <v>247</v>
      </c>
      <c r="H134" s="7">
        <v>0</v>
      </c>
      <c r="I134" s="7">
        <v>0</v>
      </c>
      <c r="J134" s="7">
        <v>0</v>
      </c>
      <c r="K134" s="7">
        <v>12</v>
      </c>
      <c r="L134" s="7">
        <v>8</v>
      </c>
      <c r="M134" s="7">
        <v>12</v>
      </c>
      <c r="N134" s="7">
        <v>3</v>
      </c>
      <c r="O134" s="7">
        <v>0</v>
      </c>
      <c r="P134" s="7">
        <v>0</v>
      </c>
      <c r="Q134" s="7">
        <v>0</v>
      </c>
      <c r="R134" s="11"/>
      <c r="S134" s="11"/>
    </row>
    <row r="135" spans="1:19">
      <c r="A135" s="3"/>
      <c r="B135" s="6"/>
      <c r="C135" s="6"/>
      <c r="D135" s="3" t="s">
        <v>245</v>
      </c>
      <c r="E135" s="3" t="str">
        <f>VLOOKUP(D135,[1]Sheet1!$A:$B,2,0)</f>
        <v>Emdee Digitronics Pvt.Ltd.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1</v>
      </c>
      <c r="O135" s="7">
        <v>0</v>
      </c>
      <c r="P135" s="7">
        <v>0</v>
      </c>
      <c r="Q135" s="7">
        <v>0</v>
      </c>
      <c r="R135" s="11"/>
      <c r="S135" s="11"/>
    </row>
    <row r="136" spans="1:19">
      <c r="A136" s="3"/>
      <c r="B136" s="6"/>
      <c r="C136" s="6"/>
      <c r="D136" s="4">
        <v>1111</v>
      </c>
      <c r="E136" s="3" t="s">
        <v>85</v>
      </c>
      <c r="F136" s="7">
        <v>0</v>
      </c>
      <c r="G136" s="7">
        <v>3787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1</v>
      </c>
      <c r="O136" s="7">
        <v>0</v>
      </c>
      <c r="P136" s="7">
        <v>0</v>
      </c>
      <c r="Q136" s="7">
        <v>0</v>
      </c>
      <c r="R136" s="11"/>
      <c r="S136" s="11"/>
    </row>
    <row r="137" spans="1:19">
      <c r="A137" s="3"/>
      <c r="B137" s="6"/>
      <c r="C137" s="6"/>
      <c r="D137" s="4">
        <v>1164</v>
      </c>
      <c r="E137" s="3" t="s">
        <v>114</v>
      </c>
      <c r="F137" s="7">
        <v>0</v>
      </c>
      <c r="G137" s="7">
        <v>3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11"/>
      <c r="S137" s="11"/>
    </row>
    <row r="138" spans="1:19">
      <c r="A138" s="3"/>
      <c r="B138" s="6"/>
      <c r="C138" s="6"/>
      <c r="D138" s="4">
        <v>1180</v>
      </c>
      <c r="E138" s="3" t="s">
        <v>55</v>
      </c>
      <c r="F138" s="7">
        <v>0</v>
      </c>
      <c r="G138" s="7">
        <v>18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11"/>
      <c r="S138" s="11"/>
    </row>
    <row r="139" spans="1:19">
      <c r="A139" s="3"/>
      <c r="B139" s="6"/>
      <c r="C139" s="6"/>
      <c r="D139" s="4">
        <v>1183</v>
      </c>
      <c r="E139" s="3" t="s">
        <v>115</v>
      </c>
      <c r="F139" s="7">
        <v>0</v>
      </c>
      <c r="G139" s="7">
        <v>115</v>
      </c>
      <c r="H139" s="7">
        <v>24</v>
      </c>
      <c r="I139" s="7">
        <v>9</v>
      </c>
      <c r="J139" s="7">
        <v>54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11"/>
      <c r="S139" s="11"/>
    </row>
    <row r="140" spans="1:19">
      <c r="A140" s="3"/>
      <c r="B140" s="6"/>
      <c r="C140" s="6"/>
      <c r="D140" s="4">
        <v>1211</v>
      </c>
      <c r="E140" s="3" t="s">
        <v>38</v>
      </c>
      <c r="F140" s="7">
        <v>0</v>
      </c>
      <c r="G140" s="7">
        <v>19</v>
      </c>
      <c r="H140" s="7">
        <v>10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11"/>
      <c r="S140" s="11"/>
    </row>
    <row r="141" spans="1:19">
      <c r="A141" s="3"/>
      <c r="B141" s="6"/>
      <c r="C141" s="6"/>
      <c r="D141" s="4">
        <v>1215</v>
      </c>
      <c r="E141" s="3" t="s">
        <v>116</v>
      </c>
      <c r="F141" s="7">
        <v>0</v>
      </c>
      <c r="G141" s="7">
        <v>64</v>
      </c>
      <c r="H141" s="7">
        <v>0</v>
      </c>
      <c r="I141" s="7">
        <v>0</v>
      </c>
      <c r="J141" s="7">
        <v>0</v>
      </c>
      <c r="K141" s="7">
        <v>1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11"/>
      <c r="S141" s="11"/>
    </row>
    <row r="142" spans="1:19">
      <c r="A142" s="3"/>
      <c r="B142" s="6"/>
      <c r="C142" s="6"/>
      <c r="D142" s="4">
        <v>1221</v>
      </c>
      <c r="E142" s="3" t="s">
        <v>117</v>
      </c>
      <c r="F142" s="7">
        <v>0</v>
      </c>
      <c r="G142" s="7">
        <v>48</v>
      </c>
      <c r="H142" s="7">
        <v>7</v>
      </c>
      <c r="I142" s="7">
        <v>1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11"/>
      <c r="S142" s="11"/>
    </row>
    <row r="143" spans="1:19">
      <c r="A143" s="3"/>
      <c r="B143" s="6"/>
      <c r="C143" s="6"/>
      <c r="D143" s="4">
        <v>1239</v>
      </c>
      <c r="E143" s="3" t="s">
        <v>118</v>
      </c>
      <c r="F143" s="7">
        <v>0</v>
      </c>
      <c r="G143" s="7">
        <v>2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1</v>
      </c>
      <c r="O143" s="7">
        <v>0</v>
      </c>
      <c r="P143" s="7">
        <v>0</v>
      </c>
      <c r="Q143" s="7">
        <v>0</v>
      </c>
      <c r="R143" s="11"/>
      <c r="S143" s="11"/>
    </row>
    <row r="144" spans="1:19">
      <c r="A144" s="3"/>
      <c r="B144" s="6"/>
      <c r="C144" s="6"/>
      <c r="D144" s="4">
        <v>1346</v>
      </c>
      <c r="E144" s="3" t="s">
        <v>119</v>
      </c>
      <c r="F144" s="7">
        <v>0</v>
      </c>
      <c r="G144" s="7">
        <v>1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11"/>
      <c r="S144" s="11"/>
    </row>
    <row r="145" spans="1:19">
      <c r="A145" s="3"/>
      <c r="B145" s="6"/>
      <c r="C145" s="6"/>
      <c r="D145" s="4">
        <v>1355</v>
      </c>
      <c r="E145" s="3" t="s">
        <v>120</v>
      </c>
      <c r="F145" s="7">
        <v>0</v>
      </c>
      <c r="G145" s="7">
        <v>41</v>
      </c>
      <c r="H145" s="7">
        <v>0</v>
      </c>
      <c r="I145" s="7">
        <v>2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11"/>
      <c r="S145" s="11"/>
    </row>
    <row r="146" spans="1:19">
      <c r="A146" s="3"/>
      <c r="B146" s="6"/>
      <c r="C146" s="6"/>
      <c r="D146" s="4">
        <v>2007</v>
      </c>
      <c r="E146" s="3" t="s">
        <v>121</v>
      </c>
      <c r="F146" s="7">
        <v>102</v>
      </c>
      <c r="G146" s="7">
        <v>187</v>
      </c>
      <c r="H146" s="7">
        <v>2</v>
      </c>
      <c r="I146" s="7">
        <v>1</v>
      </c>
      <c r="J146" s="7">
        <v>0</v>
      </c>
      <c r="K146" s="7">
        <v>0</v>
      </c>
      <c r="L146" s="7">
        <v>0</v>
      </c>
      <c r="M146" s="7">
        <v>0</v>
      </c>
      <c r="N146" s="7">
        <v>1</v>
      </c>
      <c r="O146" s="7">
        <v>2</v>
      </c>
      <c r="P146" s="7">
        <v>0</v>
      </c>
      <c r="Q146" s="7">
        <v>2</v>
      </c>
      <c r="R146" s="11"/>
      <c r="S146" s="11"/>
    </row>
    <row r="147" spans="1:19">
      <c r="A147" s="3"/>
      <c r="B147" s="6"/>
      <c r="C147" s="6"/>
      <c r="D147" s="4">
        <v>2008</v>
      </c>
      <c r="E147" s="3" t="s">
        <v>95</v>
      </c>
      <c r="F147" s="7">
        <v>0</v>
      </c>
      <c r="G147" s="7">
        <v>42</v>
      </c>
      <c r="H147" s="7">
        <v>1</v>
      </c>
      <c r="I147" s="7">
        <v>0</v>
      </c>
      <c r="J147" s="7">
        <v>1</v>
      </c>
      <c r="K147" s="7">
        <v>1</v>
      </c>
      <c r="L147" s="7">
        <v>9</v>
      </c>
      <c r="M147" s="7">
        <v>6</v>
      </c>
      <c r="N147" s="7">
        <v>0</v>
      </c>
      <c r="O147" s="7">
        <v>0</v>
      </c>
      <c r="P147" s="7">
        <v>0</v>
      </c>
      <c r="Q147" s="7">
        <v>0</v>
      </c>
      <c r="R147" s="11"/>
      <c r="S147" s="11"/>
    </row>
    <row r="148" spans="1:19">
      <c r="A148" s="3"/>
      <c r="B148" s="6"/>
      <c r="C148" s="6"/>
      <c r="D148" s="4">
        <v>2009</v>
      </c>
      <c r="E148" s="3" t="s">
        <v>122</v>
      </c>
      <c r="F148" s="7">
        <v>0</v>
      </c>
      <c r="G148" s="7">
        <v>1</v>
      </c>
      <c r="H148" s="7">
        <v>1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11"/>
      <c r="S148" s="11"/>
    </row>
    <row r="149" spans="1:19">
      <c r="A149" s="3"/>
      <c r="B149" s="6"/>
      <c r="C149" s="6"/>
      <c r="D149" s="4">
        <v>2010</v>
      </c>
      <c r="E149" s="3" t="s">
        <v>123</v>
      </c>
      <c r="F149" s="7">
        <v>0</v>
      </c>
      <c r="G149" s="7">
        <v>58</v>
      </c>
      <c r="H149" s="7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11"/>
      <c r="S149" s="11"/>
    </row>
    <row r="150" spans="1:19">
      <c r="A150" s="3"/>
      <c r="B150" s="6"/>
      <c r="C150" s="6"/>
      <c r="D150" s="4">
        <v>2017</v>
      </c>
      <c r="E150" s="3" t="s">
        <v>124</v>
      </c>
      <c r="F150" s="7">
        <v>0</v>
      </c>
      <c r="G150" s="7">
        <v>129</v>
      </c>
      <c r="H150" s="7">
        <v>2</v>
      </c>
      <c r="I150" s="7">
        <v>2</v>
      </c>
      <c r="J150" s="7">
        <v>0</v>
      </c>
      <c r="K150" s="7">
        <v>0</v>
      </c>
      <c r="L150" s="7">
        <v>2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11"/>
      <c r="S150" s="11"/>
    </row>
    <row r="151" spans="1:19">
      <c r="A151" s="3"/>
      <c r="B151" s="6"/>
      <c r="C151" s="6"/>
      <c r="D151" s="4">
        <v>2020</v>
      </c>
      <c r="E151" s="3" t="s">
        <v>109</v>
      </c>
      <c r="F151" s="7">
        <v>0</v>
      </c>
      <c r="G151" s="7">
        <v>35</v>
      </c>
      <c r="H151" s="7">
        <v>1</v>
      </c>
      <c r="I151" s="7">
        <v>0</v>
      </c>
      <c r="J151" s="7">
        <v>0</v>
      </c>
      <c r="K151" s="7">
        <v>2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11"/>
      <c r="S151" s="11"/>
    </row>
    <row r="152" spans="1:19">
      <c r="A152" s="3"/>
      <c r="B152" s="6"/>
      <c r="C152" s="6"/>
      <c r="D152" s="4">
        <v>2022</v>
      </c>
      <c r="E152" s="3" t="s">
        <v>125</v>
      </c>
      <c r="F152" s="7">
        <v>0</v>
      </c>
      <c r="G152" s="7">
        <v>56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11"/>
      <c r="S152" s="11"/>
    </row>
    <row r="153" spans="1:19">
      <c r="A153" s="3"/>
      <c r="B153" s="6"/>
      <c r="C153" s="6"/>
      <c r="D153" s="4">
        <v>2023</v>
      </c>
      <c r="E153" s="3" t="s">
        <v>126</v>
      </c>
      <c r="F153" s="7">
        <v>0</v>
      </c>
      <c r="G153" s="7">
        <v>19</v>
      </c>
      <c r="H153" s="7">
        <v>0</v>
      </c>
      <c r="I153" s="7">
        <v>1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11"/>
      <c r="S153" s="11"/>
    </row>
    <row r="154" spans="1:19">
      <c r="A154" s="3"/>
      <c r="B154" s="6"/>
      <c r="C154" s="6"/>
      <c r="D154" s="4">
        <v>2024</v>
      </c>
      <c r="E154" s="3" t="s">
        <v>127</v>
      </c>
      <c r="F154" s="7">
        <v>0</v>
      </c>
      <c r="G154" s="7">
        <v>45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11"/>
      <c r="S154" s="11"/>
    </row>
    <row r="155" spans="1:19">
      <c r="A155" s="3"/>
      <c r="B155" s="6"/>
      <c r="C155" s="6"/>
      <c r="D155" s="4">
        <v>2026</v>
      </c>
      <c r="E155" s="3" t="s">
        <v>128</v>
      </c>
      <c r="F155" s="7">
        <v>0</v>
      </c>
      <c r="G155" s="7">
        <v>21</v>
      </c>
      <c r="H155" s="7">
        <v>0</v>
      </c>
      <c r="I155" s="7">
        <v>3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11"/>
      <c r="S155" s="11"/>
    </row>
    <row r="156" spans="1:19">
      <c r="A156" s="3"/>
      <c r="B156" s="6"/>
      <c r="C156" s="6"/>
      <c r="D156" s="4">
        <v>2028</v>
      </c>
      <c r="E156" s="3" t="s">
        <v>129</v>
      </c>
      <c r="F156" s="7">
        <v>0</v>
      </c>
      <c r="G156" s="7">
        <v>17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11"/>
      <c r="S156" s="11"/>
    </row>
    <row r="157" spans="1:19">
      <c r="A157" s="3"/>
      <c r="B157" s="6"/>
      <c r="C157" s="6"/>
      <c r="D157" s="4">
        <v>2030</v>
      </c>
      <c r="E157" s="3" t="s">
        <v>130</v>
      </c>
      <c r="F157" s="7">
        <v>0</v>
      </c>
      <c r="G157" s="7">
        <v>3</v>
      </c>
      <c r="H157" s="7">
        <v>1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11"/>
      <c r="S157" s="11"/>
    </row>
    <row r="158" spans="1:19">
      <c r="A158" s="3">
        <v>23</v>
      </c>
      <c r="B158" s="5">
        <v>201</v>
      </c>
      <c r="C158" s="5" t="s">
        <v>131</v>
      </c>
      <c r="D158" s="4">
        <v>2007</v>
      </c>
      <c r="E158" s="3" t="s">
        <v>121</v>
      </c>
      <c r="F158" s="7">
        <v>0</v>
      </c>
      <c r="G158" s="7">
        <v>90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5</v>
      </c>
      <c r="P158" s="7">
        <v>0</v>
      </c>
      <c r="Q158" s="7">
        <v>5</v>
      </c>
      <c r="R158" s="11"/>
      <c r="S158" s="11"/>
    </row>
    <row r="159" spans="1:19">
      <c r="A159" s="3"/>
      <c r="B159" s="6"/>
      <c r="C159" s="6"/>
      <c r="D159" s="4">
        <v>2009</v>
      </c>
      <c r="E159" s="3" t="s">
        <v>122</v>
      </c>
      <c r="F159" s="7">
        <v>80250</v>
      </c>
      <c r="G159" s="7">
        <v>8954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130</v>
      </c>
      <c r="N159" s="7">
        <v>0</v>
      </c>
      <c r="O159" s="7">
        <v>1</v>
      </c>
      <c r="P159" s="7">
        <v>0</v>
      </c>
      <c r="Q159" s="7">
        <v>1</v>
      </c>
      <c r="R159" s="11"/>
      <c r="S159" s="11"/>
    </row>
    <row r="160" spans="1:19">
      <c r="A160" s="3"/>
      <c r="B160" s="6"/>
      <c r="C160" s="6"/>
      <c r="D160" s="4">
        <v>2010</v>
      </c>
      <c r="E160" s="3" t="s">
        <v>123</v>
      </c>
      <c r="F160" s="7">
        <v>14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11"/>
      <c r="S160" s="11"/>
    </row>
    <row r="161" spans="1:19">
      <c r="A161" s="3">
        <v>24</v>
      </c>
      <c r="B161" s="5">
        <v>202</v>
      </c>
      <c r="C161" s="5" t="s">
        <v>132</v>
      </c>
      <c r="D161" s="4">
        <v>1020</v>
      </c>
      <c r="E161" s="3" t="s">
        <v>33</v>
      </c>
      <c r="F161" s="7">
        <v>0</v>
      </c>
      <c r="G161" s="7">
        <v>196567</v>
      </c>
      <c r="H161" s="7">
        <v>37037</v>
      </c>
      <c r="I161" s="7">
        <v>17137</v>
      </c>
      <c r="J161" s="7">
        <v>7047</v>
      </c>
      <c r="K161" s="7">
        <v>4223</v>
      </c>
      <c r="L161" s="7">
        <v>3907</v>
      </c>
      <c r="M161" s="7">
        <v>1851</v>
      </c>
      <c r="N161" s="7">
        <v>19</v>
      </c>
      <c r="O161" s="7">
        <v>1273</v>
      </c>
      <c r="P161" s="7">
        <v>0</v>
      </c>
      <c r="Q161" s="7">
        <v>1273</v>
      </c>
      <c r="R161" s="11"/>
      <c r="S161" s="11"/>
    </row>
    <row r="162" spans="1:19">
      <c r="A162" s="3"/>
      <c r="B162" s="6"/>
      <c r="C162" s="6"/>
      <c r="D162" s="4">
        <v>1040</v>
      </c>
      <c r="E162" s="3" t="s">
        <v>112</v>
      </c>
      <c r="F162" s="7">
        <v>1872</v>
      </c>
      <c r="G162" s="7">
        <v>1504309</v>
      </c>
      <c r="H162" s="7">
        <v>23153</v>
      </c>
      <c r="I162" s="7">
        <v>9940</v>
      </c>
      <c r="J162" s="7">
        <v>7456</v>
      </c>
      <c r="K162" s="7">
        <v>27423</v>
      </c>
      <c r="L162" s="7">
        <v>81444</v>
      </c>
      <c r="M162" s="7">
        <v>190634</v>
      </c>
      <c r="N162" s="7">
        <v>5158</v>
      </c>
      <c r="O162" s="7">
        <v>5710</v>
      </c>
      <c r="P162" s="7">
        <v>1</v>
      </c>
      <c r="Q162" s="7">
        <v>5711</v>
      </c>
      <c r="R162" s="11"/>
      <c r="S162" s="11"/>
    </row>
    <row r="163" spans="1:19">
      <c r="A163" s="3"/>
      <c r="B163" s="6"/>
      <c r="C163" s="6"/>
      <c r="D163" s="4">
        <v>1042</v>
      </c>
      <c r="E163" s="3" t="s">
        <v>3</v>
      </c>
      <c r="F163" s="7">
        <v>0</v>
      </c>
      <c r="G163" s="7">
        <v>113492</v>
      </c>
      <c r="H163" s="7">
        <v>8094</v>
      </c>
      <c r="I163" s="7">
        <v>3105</v>
      </c>
      <c r="J163" s="7">
        <v>2260</v>
      </c>
      <c r="K163" s="7">
        <v>498</v>
      </c>
      <c r="L163" s="7">
        <v>317</v>
      </c>
      <c r="M163" s="7">
        <v>73</v>
      </c>
      <c r="N163" s="7">
        <v>5</v>
      </c>
      <c r="O163" s="7">
        <v>103</v>
      </c>
      <c r="P163" s="7">
        <v>0</v>
      </c>
      <c r="Q163" s="7">
        <v>103</v>
      </c>
      <c r="R163" s="11"/>
      <c r="S163" s="11"/>
    </row>
    <row r="164" spans="1:19">
      <c r="A164" s="3"/>
      <c r="B164" s="6"/>
      <c r="C164" s="6"/>
      <c r="D164" s="4">
        <v>1058</v>
      </c>
      <c r="E164" s="3" t="s">
        <v>113</v>
      </c>
      <c r="F164" s="7">
        <v>3</v>
      </c>
      <c r="G164" s="7">
        <v>771314</v>
      </c>
      <c r="H164" s="7">
        <v>1837</v>
      </c>
      <c r="I164" s="7">
        <v>6672</v>
      </c>
      <c r="J164" s="7">
        <v>8184</v>
      </c>
      <c r="K164" s="7">
        <v>31772</v>
      </c>
      <c r="L164" s="7">
        <v>238249</v>
      </c>
      <c r="M164" s="7">
        <v>31038</v>
      </c>
      <c r="N164" s="7">
        <v>18790</v>
      </c>
      <c r="O164" s="7">
        <v>379</v>
      </c>
      <c r="P164" s="7">
        <v>0</v>
      </c>
      <c r="Q164" s="7">
        <v>379</v>
      </c>
      <c r="R164" s="11"/>
      <c r="S164" s="11"/>
    </row>
    <row r="165" spans="1:19">
      <c r="A165" s="3"/>
      <c r="B165" s="6"/>
      <c r="C165" s="6"/>
      <c r="D165" s="4">
        <v>1092</v>
      </c>
      <c r="E165" s="3" t="s">
        <v>102</v>
      </c>
      <c r="F165" s="7">
        <v>1557</v>
      </c>
      <c r="G165" s="7">
        <v>700440</v>
      </c>
      <c r="H165" s="7">
        <v>0</v>
      </c>
      <c r="I165" s="7">
        <v>0</v>
      </c>
      <c r="J165" s="7">
        <v>0</v>
      </c>
      <c r="K165" s="7">
        <v>4202</v>
      </c>
      <c r="L165" s="7">
        <v>14246</v>
      </c>
      <c r="M165" s="7">
        <v>2</v>
      </c>
      <c r="N165" s="7">
        <v>341</v>
      </c>
      <c r="O165" s="7">
        <v>595</v>
      </c>
      <c r="P165" s="7">
        <v>0</v>
      </c>
      <c r="Q165" s="7">
        <v>595</v>
      </c>
      <c r="R165" s="11"/>
      <c r="S165" s="11"/>
    </row>
    <row r="166" spans="1:19">
      <c r="A166" s="3"/>
      <c r="B166" s="6"/>
      <c r="C166" s="6"/>
      <c r="D166" s="4">
        <v>1111</v>
      </c>
      <c r="E166" s="3" t="s">
        <v>85</v>
      </c>
      <c r="F166" s="7">
        <v>556</v>
      </c>
      <c r="G166" s="7">
        <v>734954</v>
      </c>
      <c r="H166" s="7">
        <v>20689</v>
      </c>
      <c r="I166" s="7">
        <v>30158</v>
      </c>
      <c r="J166" s="7">
        <v>25520</v>
      </c>
      <c r="K166" s="7">
        <v>19393</v>
      </c>
      <c r="L166" s="7">
        <v>80838</v>
      </c>
      <c r="M166" s="7">
        <v>9093</v>
      </c>
      <c r="N166" s="7">
        <v>2287</v>
      </c>
      <c r="O166" s="7">
        <v>159</v>
      </c>
      <c r="P166" s="7">
        <v>0</v>
      </c>
      <c r="Q166" s="7">
        <v>159</v>
      </c>
      <c r="R166" s="11"/>
      <c r="S166" s="11"/>
    </row>
    <row r="167" spans="1:19">
      <c r="A167" s="3"/>
      <c r="B167" s="6"/>
      <c r="C167" s="6"/>
      <c r="D167" s="4">
        <v>1145</v>
      </c>
      <c r="E167" s="3" t="s">
        <v>133</v>
      </c>
      <c r="F167" s="7">
        <v>1771</v>
      </c>
      <c r="G167" s="7">
        <v>18251</v>
      </c>
      <c r="H167" s="7">
        <v>5310</v>
      </c>
      <c r="I167" s="7">
        <v>2197</v>
      </c>
      <c r="J167" s="7">
        <v>1493</v>
      </c>
      <c r="K167" s="7">
        <v>28</v>
      </c>
      <c r="L167" s="7">
        <v>3</v>
      </c>
      <c r="M167" s="7">
        <v>2</v>
      </c>
      <c r="N167" s="7">
        <v>0</v>
      </c>
      <c r="O167" s="7">
        <v>23</v>
      </c>
      <c r="P167" s="7">
        <v>0</v>
      </c>
      <c r="Q167" s="7">
        <v>23</v>
      </c>
      <c r="R167" s="11"/>
      <c r="S167" s="11"/>
    </row>
    <row r="168" spans="1:19">
      <c r="A168" s="3"/>
      <c r="B168" s="6"/>
      <c r="C168" s="6"/>
      <c r="D168" s="4">
        <v>1164</v>
      </c>
      <c r="E168" s="3" t="s">
        <v>114</v>
      </c>
      <c r="F168" s="7">
        <v>0</v>
      </c>
      <c r="G168" s="7">
        <v>159646</v>
      </c>
      <c r="H168" s="7">
        <v>0</v>
      </c>
      <c r="I168" s="7">
        <v>1029</v>
      </c>
      <c r="J168" s="7">
        <v>20357</v>
      </c>
      <c r="K168" s="7">
        <v>17149</v>
      </c>
      <c r="L168" s="7">
        <v>43253</v>
      </c>
      <c r="M168" s="7">
        <v>52550</v>
      </c>
      <c r="N168" s="7">
        <v>31</v>
      </c>
      <c r="O168" s="7">
        <v>9</v>
      </c>
      <c r="P168" s="7">
        <v>0</v>
      </c>
      <c r="Q168" s="7">
        <v>9</v>
      </c>
      <c r="R168" s="11"/>
      <c r="S168" s="11"/>
    </row>
    <row r="169" spans="1:19">
      <c r="A169" s="3"/>
      <c r="B169" s="6"/>
      <c r="C169" s="6"/>
      <c r="D169" s="4">
        <v>1190</v>
      </c>
      <c r="E169" s="3" t="s">
        <v>61</v>
      </c>
      <c r="F169" s="7">
        <v>1</v>
      </c>
      <c r="G169" s="7">
        <v>240378</v>
      </c>
      <c r="H169" s="7">
        <v>24462</v>
      </c>
      <c r="I169" s="7">
        <v>2143</v>
      </c>
      <c r="J169" s="7">
        <v>4553</v>
      </c>
      <c r="K169" s="7">
        <v>10702</v>
      </c>
      <c r="L169" s="7">
        <v>56360</v>
      </c>
      <c r="M169" s="7">
        <v>23073</v>
      </c>
      <c r="N169" s="7">
        <v>1123</v>
      </c>
      <c r="O169" s="7">
        <v>3267</v>
      </c>
      <c r="P169" s="7">
        <v>0</v>
      </c>
      <c r="Q169" s="7">
        <v>3267</v>
      </c>
      <c r="R169" s="11"/>
      <c r="S169" s="11"/>
    </row>
    <row r="170" spans="1:19">
      <c r="A170" s="3"/>
      <c r="B170" s="6"/>
      <c r="C170" s="6"/>
      <c r="D170" s="4">
        <v>1221</v>
      </c>
      <c r="E170" s="3" t="s">
        <v>117</v>
      </c>
      <c r="F170" s="7">
        <v>0</v>
      </c>
      <c r="G170" s="7">
        <v>46475</v>
      </c>
      <c r="H170" s="7">
        <v>4165</v>
      </c>
      <c r="I170" s="7">
        <v>11432</v>
      </c>
      <c r="J170" s="7">
        <v>6561</v>
      </c>
      <c r="K170" s="7">
        <v>3064</v>
      </c>
      <c r="L170" s="7">
        <v>12239</v>
      </c>
      <c r="M170" s="7">
        <v>4049</v>
      </c>
      <c r="N170" s="7">
        <v>0</v>
      </c>
      <c r="O170" s="7">
        <v>15</v>
      </c>
      <c r="P170" s="7">
        <v>0</v>
      </c>
      <c r="Q170" s="7">
        <v>15</v>
      </c>
      <c r="R170" s="11"/>
      <c r="S170" s="11"/>
    </row>
    <row r="171" spans="1:19">
      <c r="A171" s="3"/>
      <c r="B171" s="6"/>
      <c r="C171" s="6"/>
      <c r="D171" s="4">
        <v>1239</v>
      </c>
      <c r="E171" s="3" t="s">
        <v>118</v>
      </c>
      <c r="F171" s="7">
        <v>0</v>
      </c>
      <c r="G171" s="7">
        <v>30253</v>
      </c>
      <c r="H171" s="7">
        <v>11526</v>
      </c>
      <c r="I171" s="7">
        <v>6477</v>
      </c>
      <c r="J171" s="7">
        <v>1502</v>
      </c>
      <c r="K171" s="7">
        <v>413</v>
      </c>
      <c r="L171" s="7">
        <v>1539</v>
      </c>
      <c r="M171" s="7">
        <v>119</v>
      </c>
      <c r="N171" s="7">
        <v>43</v>
      </c>
      <c r="O171" s="7">
        <v>1</v>
      </c>
      <c r="P171" s="7">
        <v>0</v>
      </c>
      <c r="Q171" s="7">
        <v>1</v>
      </c>
      <c r="R171" s="11"/>
      <c r="S171" s="11"/>
    </row>
    <row r="172" spans="1:19">
      <c r="A172" s="3"/>
      <c r="B172" s="6"/>
      <c r="C172" s="6"/>
      <c r="D172" s="4">
        <v>1355</v>
      </c>
      <c r="E172" s="3" t="s">
        <v>120</v>
      </c>
      <c r="F172" s="7">
        <v>0</v>
      </c>
      <c r="G172" s="7">
        <v>113093</v>
      </c>
      <c r="H172" s="7">
        <v>30163</v>
      </c>
      <c r="I172" s="7">
        <v>29289</v>
      </c>
      <c r="J172" s="7">
        <v>13873</v>
      </c>
      <c r="K172" s="7">
        <v>5269</v>
      </c>
      <c r="L172" s="7">
        <v>5190</v>
      </c>
      <c r="M172" s="7">
        <v>777</v>
      </c>
      <c r="N172" s="7">
        <v>119</v>
      </c>
      <c r="O172" s="7">
        <v>0</v>
      </c>
      <c r="P172" s="7">
        <v>0</v>
      </c>
      <c r="Q172" s="7">
        <v>0</v>
      </c>
      <c r="R172" s="11"/>
      <c r="S172" s="11"/>
    </row>
    <row r="173" spans="1:19">
      <c r="A173" s="3"/>
      <c r="B173" s="6"/>
      <c r="C173" s="6"/>
      <c r="D173" s="4">
        <v>2010</v>
      </c>
      <c r="E173" s="3" t="s">
        <v>123</v>
      </c>
      <c r="F173" s="7">
        <v>40</v>
      </c>
      <c r="G173" s="7">
        <v>156981</v>
      </c>
      <c r="H173" s="7">
        <v>16705</v>
      </c>
      <c r="I173" s="7">
        <v>3476</v>
      </c>
      <c r="J173" s="7">
        <v>1159</v>
      </c>
      <c r="K173" s="7">
        <v>2920</v>
      </c>
      <c r="L173" s="7">
        <v>20911</v>
      </c>
      <c r="M173" s="7">
        <v>1465</v>
      </c>
      <c r="N173" s="7">
        <v>520</v>
      </c>
      <c r="O173" s="7">
        <v>3305</v>
      </c>
      <c r="P173" s="7">
        <v>0</v>
      </c>
      <c r="Q173" s="7">
        <v>3305</v>
      </c>
      <c r="R173" s="11"/>
      <c r="S173" s="11"/>
    </row>
    <row r="174" spans="1:19">
      <c r="A174" s="3"/>
      <c r="B174" s="6"/>
      <c r="C174" s="6"/>
      <c r="D174" s="4">
        <v>2013</v>
      </c>
      <c r="E174" s="3" t="s">
        <v>134</v>
      </c>
      <c r="F174" s="7">
        <v>145</v>
      </c>
      <c r="G174" s="7">
        <v>189</v>
      </c>
      <c r="H174" s="7">
        <v>0</v>
      </c>
      <c r="I174" s="7">
        <v>0</v>
      </c>
      <c r="J174" s="7">
        <v>0</v>
      </c>
      <c r="K174" s="7">
        <v>0</v>
      </c>
      <c r="L174" s="7">
        <v>1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11"/>
      <c r="S174" s="11"/>
    </row>
    <row r="175" spans="1:19">
      <c r="A175" s="3"/>
      <c r="B175" s="6"/>
      <c r="C175" s="6"/>
      <c r="D175" s="4">
        <v>2017</v>
      </c>
      <c r="E175" s="3" t="s">
        <v>124</v>
      </c>
      <c r="F175" s="7">
        <v>0</v>
      </c>
      <c r="G175" s="7">
        <v>481524</v>
      </c>
      <c r="H175" s="7">
        <v>134730</v>
      </c>
      <c r="I175" s="7">
        <v>73942</v>
      </c>
      <c r="J175" s="7">
        <v>38548</v>
      </c>
      <c r="K175" s="7">
        <v>23476</v>
      </c>
      <c r="L175" s="7">
        <v>21873</v>
      </c>
      <c r="M175" s="7">
        <v>3616</v>
      </c>
      <c r="N175" s="7">
        <v>117</v>
      </c>
      <c r="O175" s="7">
        <v>51</v>
      </c>
      <c r="P175" s="7">
        <v>0</v>
      </c>
      <c r="Q175" s="7">
        <v>51</v>
      </c>
      <c r="R175" s="11"/>
      <c r="S175" s="11"/>
    </row>
    <row r="176" spans="1:19">
      <c r="A176" s="3"/>
      <c r="B176" s="6"/>
      <c r="C176" s="6"/>
      <c r="D176" s="4">
        <v>2020</v>
      </c>
      <c r="E176" s="3" t="s">
        <v>109</v>
      </c>
      <c r="F176" s="7">
        <v>0</v>
      </c>
      <c r="G176" s="7">
        <v>94474</v>
      </c>
      <c r="H176" s="7">
        <v>6923</v>
      </c>
      <c r="I176" s="7">
        <v>7295</v>
      </c>
      <c r="J176" s="7">
        <v>14608</v>
      </c>
      <c r="K176" s="7">
        <v>5472</v>
      </c>
      <c r="L176" s="7">
        <v>18980</v>
      </c>
      <c r="M176" s="7">
        <v>14843</v>
      </c>
      <c r="N176" s="7">
        <v>10</v>
      </c>
      <c r="O176" s="7">
        <v>566</v>
      </c>
      <c r="P176" s="7">
        <v>0</v>
      </c>
      <c r="Q176" s="7">
        <v>566</v>
      </c>
      <c r="R176" s="11"/>
      <c r="S176" s="11"/>
    </row>
    <row r="177" spans="1:19">
      <c r="A177" s="3"/>
      <c r="B177" s="6"/>
      <c r="C177" s="6"/>
      <c r="D177" s="4">
        <v>2021</v>
      </c>
      <c r="E177" s="3" t="s">
        <v>135</v>
      </c>
      <c r="F177" s="7">
        <v>0</v>
      </c>
      <c r="G177" s="7">
        <v>14331</v>
      </c>
      <c r="H177" s="7">
        <v>954</v>
      </c>
      <c r="I177" s="7">
        <v>2320</v>
      </c>
      <c r="J177" s="7">
        <v>1194</v>
      </c>
      <c r="K177" s="7">
        <v>659</v>
      </c>
      <c r="L177" s="7">
        <v>483</v>
      </c>
      <c r="M177" s="7">
        <v>5</v>
      </c>
      <c r="N177" s="7">
        <v>0</v>
      </c>
      <c r="O177" s="7">
        <v>402</v>
      </c>
      <c r="P177" s="7">
        <v>0</v>
      </c>
      <c r="Q177" s="7">
        <v>402</v>
      </c>
      <c r="R177" s="11"/>
      <c r="S177" s="11"/>
    </row>
    <row r="178" spans="1:19">
      <c r="A178" s="3"/>
      <c r="B178" s="6"/>
      <c r="C178" s="6"/>
      <c r="D178" s="4">
        <v>2022</v>
      </c>
      <c r="E178" s="3" t="s">
        <v>125</v>
      </c>
      <c r="F178" s="7">
        <v>4</v>
      </c>
      <c r="G178" s="7">
        <v>195346</v>
      </c>
      <c r="H178" s="7">
        <v>10727</v>
      </c>
      <c r="I178" s="7">
        <v>49407</v>
      </c>
      <c r="J178" s="7">
        <v>26489</v>
      </c>
      <c r="K178" s="7">
        <v>12986</v>
      </c>
      <c r="L178" s="7">
        <v>9078</v>
      </c>
      <c r="M178" s="7">
        <v>65</v>
      </c>
      <c r="N178" s="7">
        <v>22</v>
      </c>
      <c r="O178" s="7">
        <v>178</v>
      </c>
      <c r="P178" s="7">
        <v>0</v>
      </c>
      <c r="Q178" s="7">
        <v>178</v>
      </c>
      <c r="R178" s="11"/>
      <c r="S178" s="11"/>
    </row>
    <row r="179" spans="1:19">
      <c r="A179" s="3"/>
      <c r="B179" s="6"/>
      <c r="C179" s="6"/>
      <c r="D179" s="4">
        <v>2023</v>
      </c>
      <c r="E179" s="3" t="s">
        <v>126</v>
      </c>
      <c r="F179" s="7">
        <v>0</v>
      </c>
      <c r="G179" s="7">
        <v>6513</v>
      </c>
      <c r="H179" s="7">
        <v>1040</v>
      </c>
      <c r="I179" s="7">
        <v>112</v>
      </c>
      <c r="J179" s="7">
        <v>30</v>
      </c>
      <c r="K179" s="7">
        <v>644</v>
      </c>
      <c r="L179" s="7">
        <v>2818</v>
      </c>
      <c r="M179" s="7">
        <v>198</v>
      </c>
      <c r="N179" s="7">
        <v>1</v>
      </c>
      <c r="O179" s="7">
        <v>0</v>
      </c>
      <c r="P179" s="7">
        <v>0</v>
      </c>
      <c r="Q179" s="7">
        <v>0</v>
      </c>
      <c r="R179" s="11"/>
      <c r="S179" s="11"/>
    </row>
    <row r="180" spans="1:19">
      <c r="A180" s="3"/>
      <c r="B180" s="6"/>
      <c r="C180" s="6"/>
      <c r="D180" s="4">
        <v>2025</v>
      </c>
      <c r="E180" s="3" t="s">
        <v>136</v>
      </c>
      <c r="F180" s="7">
        <v>0</v>
      </c>
      <c r="G180" s="7">
        <v>14201</v>
      </c>
      <c r="H180" s="7">
        <v>61</v>
      </c>
      <c r="I180" s="7">
        <v>20</v>
      </c>
      <c r="J180" s="7">
        <v>22</v>
      </c>
      <c r="K180" s="7">
        <v>29</v>
      </c>
      <c r="L180" s="7">
        <v>9164</v>
      </c>
      <c r="M180" s="7">
        <v>2057</v>
      </c>
      <c r="N180" s="7">
        <v>1</v>
      </c>
      <c r="O180" s="7">
        <v>0</v>
      </c>
      <c r="P180" s="7">
        <v>0</v>
      </c>
      <c r="Q180" s="7">
        <v>0</v>
      </c>
      <c r="R180" s="11"/>
      <c r="S180" s="11"/>
    </row>
    <row r="181" spans="1:19">
      <c r="A181" s="3"/>
      <c r="B181" s="6"/>
      <c r="C181" s="6"/>
      <c r="D181" s="4">
        <v>2026</v>
      </c>
      <c r="E181" s="3" t="s">
        <v>128</v>
      </c>
      <c r="F181" s="7">
        <v>0</v>
      </c>
      <c r="G181" s="7">
        <v>327691</v>
      </c>
      <c r="H181" s="7">
        <v>22703</v>
      </c>
      <c r="I181" s="7">
        <v>9388</v>
      </c>
      <c r="J181" s="7">
        <v>4838</v>
      </c>
      <c r="K181" s="7">
        <v>2638</v>
      </c>
      <c r="L181" s="7">
        <v>3612</v>
      </c>
      <c r="M181" s="7">
        <v>1519</v>
      </c>
      <c r="N181" s="7">
        <v>13</v>
      </c>
      <c r="O181" s="7">
        <v>2379</v>
      </c>
      <c r="P181" s="7">
        <v>0</v>
      </c>
      <c r="Q181" s="7">
        <v>2379</v>
      </c>
      <c r="R181" s="11"/>
      <c r="S181" s="11"/>
    </row>
    <row r="182" spans="1:19">
      <c r="A182" s="3"/>
      <c r="B182" s="6"/>
      <c r="C182" s="6"/>
      <c r="D182" s="4">
        <v>2028</v>
      </c>
      <c r="E182" s="3" t="s">
        <v>129</v>
      </c>
      <c r="F182" s="7">
        <v>0</v>
      </c>
      <c r="G182" s="7">
        <v>15487</v>
      </c>
      <c r="H182" s="7">
        <v>2801</v>
      </c>
      <c r="I182" s="7">
        <v>4786</v>
      </c>
      <c r="J182" s="7">
        <v>3593</v>
      </c>
      <c r="K182" s="7">
        <v>2397</v>
      </c>
      <c r="L182" s="7">
        <v>112</v>
      </c>
      <c r="M182" s="7">
        <v>12</v>
      </c>
      <c r="N182" s="7">
        <v>0</v>
      </c>
      <c r="O182" s="7">
        <v>0</v>
      </c>
      <c r="P182" s="7">
        <v>0</v>
      </c>
      <c r="Q182" s="7">
        <v>0</v>
      </c>
      <c r="R182" s="11"/>
      <c r="S182" s="11"/>
    </row>
    <row r="183" spans="1:19">
      <c r="A183" s="3"/>
      <c r="B183" s="6"/>
      <c r="C183" s="6"/>
      <c r="D183" s="4">
        <v>2031</v>
      </c>
      <c r="E183" s="3" t="s">
        <v>137</v>
      </c>
      <c r="F183" s="7">
        <v>0</v>
      </c>
      <c r="G183" s="7">
        <v>51385</v>
      </c>
      <c r="H183" s="7">
        <v>4573</v>
      </c>
      <c r="I183" s="7">
        <v>8853</v>
      </c>
      <c r="J183" s="7">
        <v>5678</v>
      </c>
      <c r="K183" s="7">
        <v>9491</v>
      </c>
      <c r="L183" s="7">
        <v>9752</v>
      </c>
      <c r="M183" s="7">
        <v>3428</v>
      </c>
      <c r="N183" s="7">
        <v>1</v>
      </c>
      <c r="O183" s="7">
        <v>0</v>
      </c>
      <c r="P183" s="7">
        <v>0</v>
      </c>
      <c r="Q183" s="7">
        <v>0</v>
      </c>
      <c r="R183" s="11"/>
      <c r="S183" s="11"/>
    </row>
    <row r="184" spans="1:19">
      <c r="A184" s="3">
        <v>25</v>
      </c>
      <c r="B184" s="5">
        <v>203</v>
      </c>
      <c r="C184" s="5" t="s">
        <v>138</v>
      </c>
      <c r="D184" s="4">
        <v>1027</v>
      </c>
      <c r="E184" s="3" t="s">
        <v>34</v>
      </c>
      <c r="F184" s="7">
        <v>0</v>
      </c>
      <c r="G184" s="7">
        <v>111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1</v>
      </c>
      <c r="O184" s="7">
        <v>1</v>
      </c>
      <c r="P184" s="7">
        <v>0</v>
      </c>
      <c r="Q184" s="7">
        <v>1</v>
      </c>
      <c r="R184" s="11"/>
      <c r="S184" s="11"/>
    </row>
    <row r="185" spans="1:19">
      <c r="A185" s="3"/>
      <c r="B185" s="6"/>
      <c r="C185" s="6"/>
      <c r="D185" s="4">
        <v>1042</v>
      </c>
      <c r="E185" s="3" t="s">
        <v>3</v>
      </c>
      <c r="F185" s="7">
        <v>0</v>
      </c>
      <c r="G185" s="7">
        <v>38327</v>
      </c>
      <c r="H185" s="7">
        <v>12048</v>
      </c>
      <c r="I185" s="7">
        <v>4403</v>
      </c>
      <c r="J185" s="7">
        <v>2808</v>
      </c>
      <c r="K185" s="7">
        <v>665</v>
      </c>
      <c r="L185" s="7">
        <v>2560</v>
      </c>
      <c r="M185" s="7">
        <v>137</v>
      </c>
      <c r="N185" s="7">
        <v>2</v>
      </c>
      <c r="O185" s="7">
        <v>9</v>
      </c>
      <c r="P185" s="7">
        <v>0</v>
      </c>
      <c r="Q185" s="7">
        <v>9</v>
      </c>
      <c r="R185" s="11"/>
      <c r="S185" s="11"/>
    </row>
    <row r="186" spans="1:19">
      <c r="A186" s="3"/>
      <c r="B186" s="6"/>
      <c r="C186" s="6"/>
      <c r="D186" s="4">
        <v>1046</v>
      </c>
      <c r="E186" s="3" t="s">
        <v>9</v>
      </c>
      <c r="F186" s="7">
        <v>0</v>
      </c>
      <c r="G186" s="7">
        <v>42687</v>
      </c>
      <c r="H186" s="7">
        <v>4438</v>
      </c>
      <c r="I186" s="7">
        <v>1329</v>
      </c>
      <c r="J186" s="7">
        <v>552</v>
      </c>
      <c r="K186" s="7">
        <v>104</v>
      </c>
      <c r="L186" s="7">
        <v>95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11"/>
      <c r="S186" s="11"/>
    </row>
    <row r="187" spans="1:19">
      <c r="A187" s="3"/>
      <c r="B187" s="6"/>
      <c r="C187" s="6"/>
      <c r="D187" s="4">
        <v>1058</v>
      </c>
      <c r="E187" s="3" t="s">
        <v>113</v>
      </c>
      <c r="F187" s="7">
        <v>0</v>
      </c>
      <c r="G187" s="7">
        <v>197049</v>
      </c>
      <c r="H187" s="7">
        <v>2363</v>
      </c>
      <c r="I187" s="7">
        <v>2983</v>
      </c>
      <c r="J187" s="7">
        <v>1956</v>
      </c>
      <c r="K187" s="7">
        <v>190</v>
      </c>
      <c r="L187" s="7">
        <v>195</v>
      </c>
      <c r="M187" s="7">
        <v>84</v>
      </c>
      <c r="N187" s="7">
        <v>22</v>
      </c>
      <c r="O187" s="7">
        <v>270</v>
      </c>
      <c r="P187" s="7">
        <v>0</v>
      </c>
      <c r="Q187" s="7">
        <v>270</v>
      </c>
      <c r="R187" s="11"/>
      <c r="S187" s="11"/>
    </row>
    <row r="188" spans="1:19">
      <c r="A188" s="3"/>
      <c r="B188" s="6"/>
      <c r="C188" s="6"/>
      <c r="D188" s="4">
        <v>1062</v>
      </c>
      <c r="E188" s="3" t="s">
        <v>50</v>
      </c>
      <c r="F188" s="7">
        <v>271</v>
      </c>
      <c r="G188" s="7">
        <v>665066</v>
      </c>
      <c r="H188" s="7">
        <v>1630</v>
      </c>
      <c r="I188" s="7">
        <v>1714</v>
      </c>
      <c r="J188" s="7">
        <v>4454</v>
      </c>
      <c r="K188" s="7">
        <v>1158</v>
      </c>
      <c r="L188" s="7">
        <v>10653</v>
      </c>
      <c r="M188" s="7">
        <v>30</v>
      </c>
      <c r="N188" s="7">
        <v>11245</v>
      </c>
      <c r="O188" s="7">
        <v>1103</v>
      </c>
      <c r="P188" s="7">
        <v>2</v>
      </c>
      <c r="Q188" s="7">
        <v>1105</v>
      </c>
      <c r="R188" s="11"/>
      <c r="S188" s="11"/>
    </row>
    <row r="189" spans="1:19">
      <c r="A189" s="3"/>
      <c r="B189" s="6"/>
      <c r="C189" s="6"/>
      <c r="D189" s="4">
        <v>1111</v>
      </c>
      <c r="E189" s="3" t="s">
        <v>85</v>
      </c>
      <c r="F189" s="7">
        <v>0</v>
      </c>
      <c r="G189" s="7">
        <v>29527</v>
      </c>
      <c r="H189" s="7">
        <v>3680</v>
      </c>
      <c r="I189" s="7">
        <v>3744</v>
      </c>
      <c r="J189" s="7">
        <v>1471</v>
      </c>
      <c r="K189" s="7">
        <v>1729</v>
      </c>
      <c r="L189" s="7">
        <v>268</v>
      </c>
      <c r="M189" s="7">
        <v>11</v>
      </c>
      <c r="N189" s="7">
        <v>3</v>
      </c>
      <c r="O189" s="7">
        <v>10</v>
      </c>
      <c r="P189" s="7">
        <v>0</v>
      </c>
      <c r="Q189" s="7">
        <v>10</v>
      </c>
      <c r="R189" s="11"/>
      <c r="S189" s="11"/>
    </row>
    <row r="190" spans="1:19">
      <c r="A190" s="3"/>
      <c r="B190" s="6"/>
      <c r="C190" s="6"/>
      <c r="D190" s="4">
        <v>1127</v>
      </c>
      <c r="E190" s="3" t="s">
        <v>37</v>
      </c>
      <c r="F190" s="7">
        <v>85</v>
      </c>
      <c r="G190" s="7">
        <v>2932</v>
      </c>
      <c r="H190" s="7">
        <v>433</v>
      </c>
      <c r="I190" s="7">
        <v>1277</v>
      </c>
      <c r="J190" s="7">
        <v>695</v>
      </c>
      <c r="K190" s="7">
        <v>208</v>
      </c>
      <c r="L190" s="7">
        <v>0</v>
      </c>
      <c r="M190" s="7">
        <v>0</v>
      </c>
      <c r="N190" s="7">
        <v>1</v>
      </c>
      <c r="O190" s="7">
        <v>2</v>
      </c>
      <c r="P190" s="7">
        <v>0</v>
      </c>
      <c r="Q190" s="7">
        <v>2</v>
      </c>
      <c r="R190" s="11"/>
      <c r="S190" s="11"/>
    </row>
    <row r="191" spans="1:19">
      <c r="A191" s="3"/>
      <c r="B191" s="6"/>
      <c r="C191" s="6"/>
      <c r="D191" s="4">
        <v>1177</v>
      </c>
      <c r="E191" s="3" t="s">
        <v>86</v>
      </c>
      <c r="F191" s="7">
        <v>0</v>
      </c>
      <c r="G191" s="7">
        <v>708</v>
      </c>
      <c r="H191" s="7">
        <v>3</v>
      </c>
      <c r="I191" s="7">
        <v>29</v>
      </c>
      <c r="J191" s="7">
        <v>162</v>
      </c>
      <c r="K191" s="7">
        <v>360</v>
      </c>
      <c r="L191" s="7">
        <v>106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11"/>
      <c r="S191" s="11"/>
    </row>
    <row r="192" spans="1:19">
      <c r="A192" s="3"/>
      <c r="B192" s="6"/>
      <c r="C192" s="6"/>
      <c r="D192" s="4">
        <v>1180</v>
      </c>
      <c r="E192" s="3" t="s">
        <v>55</v>
      </c>
      <c r="F192" s="7">
        <v>0</v>
      </c>
      <c r="G192" s="7">
        <v>29659</v>
      </c>
      <c r="H192" s="7">
        <v>4603</v>
      </c>
      <c r="I192" s="7">
        <v>2311</v>
      </c>
      <c r="J192" s="7">
        <v>820</v>
      </c>
      <c r="K192" s="7">
        <v>1407</v>
      </c>
      <c r="L192" s="7">
        <v>1049</v>
      </c>
      <c r="M192" s="7">
        <v>9</v>
      </c>
      <c r="N192" s="7">
        <v>0</v>
      </c>
      <c r="O192" s="7">
        <v>150</v>
      </c>
      <c r="P192" s="7">
        <v>0</v>
      </c>
      <c r="Q192" s="7">
        <v>150</v>
      </c>
      <c r="R192" s="11"/>
      <c r="S192" s="11"/>
    </row>
    <row r="193" spans="1:19">
      <c r="A193" s="3"/>
      <c r="B193" s="6"/>
      <c r="C193" s="6"/>
      <c r="D193" s="4">
        <v>1211</v>
      </c>
      <c r="E193" s="3" t="s">
        <v>38</v>
      </c>
      <c r="F193" s="7">
        <v>0</v>
      </c>
      <c r="G193" s="7">
        <v>59678</v>
      </c>
      <c r="H193" s="7">
        <v>9211</v>
      </c>
      <c r="I193" s="7">
        <v>257</v>
      </c>
      <c r="J193" s="7">
        <v>1131</v>
      </c>
      <c r="K193" s="7">
        <v>477</v>
      </c>
      <c r="L193" s="7">
        <v>241</v>
      </c>
      <c r="M193" s="7">
        <v>274</v>
      </c>
      <c r="N193" s="7">
        <v>3</v>
      </c>
      <c r="O193" s="7">
        <v>76</v>
      </c>
      <c r="P193" s="7">
        <v>0</v>
      </c>
      <c r="Q193" s="7">
        <v>76</v>
      </c>
      <c r="R193" s="11"/>
      <c r="S193" s="11"/>
    </row>
    <row r="194" spans="1:19">
      <c r="A194" s="3"/>
      <c r="B194" s="6"/>
      <c r="C194" s="6"/>
      <c r="D194" s="4">
        <v>1215</v>
      </c>
      <c r="E194" s="3" t="s">
        <v>116</v>
      </c>
      <c r="F194" s="7">
        <v>7</v>
      </c>
      <c r="G194" s="7">
        <v>243481</v>
      </c>
      <c r="H194" s="7">
        <v>733</v>
      </c>
      <c r="I194" s="7">
        <v>396</v>
      </c>
      <c r="J194" s="7">
        <v>229</v>
      </c>
      <c r="K194" s="7">
        <v>194</v>
      </c>
      <c r="L194" s="7">
        <v>68168</v>
      </c>
      <c r="M194" s="7">
        <v>4666</v>
      </c>
      <c r="N194" s="7">
        <v>1559</v>
      </c>
      <c r="O194" s="7">
        <v>487</v>
      </c>
      <c r="P194" s="7">
        <v>0</v>
      </c>
      <c r="Q194" s="7">
        <v>487</v>
      </c>
      <c r="R194" s="11"/>
      <c r="S194" s="11"/>
    </row>
    <row r="195" spans="1:19">
      <c r="A195" s="3"/>
      <c r="B195" s="6"/>
      <c r="C195" s="6"/>
      <c r="D195" s="4">
        <v>1221</v>
      </c>
      <c r="E195" s="3" t="s">
        <v>117</v>
      </c>
      <c r="F195" s="7">
        <v>0</v>
      </c>
      <c r="G195" s="7">
        <v>107459</v>
      </c>
      <c r="H195" s="7">
        <v>19989</v>
      </c>
      <c r="I195" s="7">
        <v>17784</v>
      </c>
      <c r="J195" s="7">
        <v>11391</v>
      </c>
      <c r="K195" s="7">
        <v>5885</v>
      </c>
      <c r="L195" s="7">
        <v>4748</v>
      </c>
      <c r="M195" s="7">
        <v>817</v>
      </c>
      <c r="N195" s="7">
        <v>1</v>
      </c>
      <c r="O195" s="7">
        <v>121</v>
      </c>
      <c r="P195" s="7">
        <v>0</v>
      </c>
      <c r="Q195" s="7">
        <v>121</v>
      </c>
      <c r="R195" s="11"/>
      <c r="S195" s="11"/>
    </row>
    <row r="196" spans="1:19">
      <c r="A196" s="3"/>
      <c r="B196" s="6"/>
      <c r="C196" s="6"/>
      <c r="D196" s="4">
        <v>1307</v>
      </c>
      <c r="E196" s="3" t="s">
        <v>139</v>
      </c>
      <c r="F196" s="7">
        <v>0</v>
      </c>
      <c r="G196" s="7">
        <v>3257</v>
      </c>
      <c r="H196" s="7">
        <v>1021</v>
      </c>
      <c r="I196" s="7">
        <v>429</v>
      </c>
      <c r="J196" s="7">
        <v>69</v>
      </c>
      <c r="K196" s="7">
        <v>98</v>
      </c>
      <c r="L196" s="7">
        <v>0</v>
      </c>
      <c r="M196" s="7">
        <v>413</v>
      </c>
      <c r="N196" s="7">
        <v>0</v>
      </c>
      <c r="O196" s="7">
        <v>0</v>
      </c>
      <c r="P196" s="7">
        <v>0</v>
      </c>
      <c r="Q196" s="7">
        <v>0</v>
      </c>
      <c r="R196" s="11"/>
      <c r="S196" s="11"/>
    </row>
    <row r="197" spans="1:19">
      <c r="A197" s="3"/>
      <c r="B197" s="6"/>
      <c r="C197" s="6"/>
      <c r="D197" s="4">
        <v>1338</v>
      </c>
      <c r="E197" s="3" t="s">
        <v>41</v>
      </c>
      <c r="F197" s="7">
        <v>0</v>
      </c>
      <c r="G197" s="7">
        <v>72179</v>
      </c>
      <c r="H197" s="7">
        <v>10562</v>
      </c>
      <c r="I197" s="7">
        <v>1782</v>
      </c>
      <c r="J197" s="7">
        <v>954</v>
      </c>
      <c r="K197" s="7">
        <v>667</v>
      </c>
      <c r="L197" s="7">
        <v>260</v>
      </c>
      <c r="M197" s="7">
        <v>245</v>
      </c>
      <c r="N197" s="7">
        <v>3</v>
      </c>
      <c r="O197" s="7">
        <v>26</v>
      </c>
      <c r="P197" s="7">
        <v>0</v>
      </c>
      <c r="Q197" s="7">
        <v>26</v>
      </c>
      <c r="R197" s="11"/>
      <c r="S197" s="11"/>
    </row>
    <row r="198" spans="1:19">
      <c r="A198" s="3"/>
      <c r="B198" s="6"/>
      <c r="C198" s="6"/>
      <c r="D198" s="4">
        <v>2007</v>
      </c>
      <c r="E198" s="3" t="s">
        <v>121</v>
      </c>
      <c r="F198" s="7">
        <v>827</v>
      </c>
      <c r="G198" s="7">
        <v>99007</v>
      </c>
      <c r="H198" s="7">
        <v>15014</v>
      </c>
      <c r="I198" s="7">
        <v>16670</v>
      </c>
      <c r="J198" s="7">
        <v>12229</v>
      </c>
      <c r="K198" s="7">
        <v>5435</v>
      </c>
      <c r="L198" s="7">
        <v>1450</v>
      </c>
      <c r="M198" s="7">
        <v>672</v>
      </c>
      <c r="N198" s="7">
        <v>0</v>
      </c>
      <c r="O198" s="7">
        <v>253</v>
      </c>
      <c r="P198" s="7">
        <v>0</v>
      </c>
      <c r="Q198" s="7">
        <v>253</v>
      </c>
      <c r="R198" s="11"/>
      <c r="S198" s="11"/>
    </row>
    <row r="199" spans="1:19">
      <c r="A199" s="3"/>
      <c r="B199" s="6"/>
      <c r="C199" s="6"/>
      <c r="D199" s="4">
        <v>2010</v>
      </c>
      <c r="E199" s="3" t="s">
        <v>123</v>
      </c>
      <c r="F199" s="7">
        <v>0</v>
      </c>
      <c r="G199" s="7">
        <v>22540</v>
      </c>
      <c r="H199" s="7">
        <v>7101</v>
      </c>
      <c r="I199" s="7">
        <v>12074</v>
      </c>
      <c r="J199" s="7">
        <v>0</v>
      </c>
      <c r="K199" s="7">
        <v>0</v>
      </c>
      <c r="L199" s="7">
        <v>2</v>
      </c>
      <c r="M199" s="7">
        <v>3</v>
      </c>
      <c r="N199" s="7">
        <v>70</v>
      </c>
      <c r="O199" s="7">
        <v>35</v>
      </c>
      <c r="P199" s="7">
        <v>0</v>
      </c>
      <c r="Q199" s="7">
        <v>35</v>
      </c>
      <c r="R199" s="11"/>
      <c r="S199" s="11"/>
    </row>
    <row r="200" spans="1:19">
      <c r="A200" s="3"/>
      <c r="B200" s="6"/>
      <c r="C200" s="6"/>
      <c r="D200" s="4">
        <v>2017</v>
      </c>
      <c r="E200" s="3" t="s">
        <v>124</v>
      </c>
      <c r="F200" s="7">
        <v>0</v>
      </c>
      <c r="G200" s="7">
        <v>196009</v>
      </c>
      <c r="H200" s="7">
        <v>34649</v>
      </c>
      <c r="I200" s="7">
        <v>25929</v>
      </c>
      <c r="J200" s="7">
        <v>27726</v>
      </c>
      <c r="K200" s="7">
        <v>5521</v>
      </c>
      <c r="L200" s="7">
        <v>3446</v>
      </c>
      <c r="M200" s="7">
        <v>348</v>
      </c>
      <c r="N200" s="7">
        <v>15</v>
      </c>
      <c r="O200" s="7">
        <v>166</v>
      </c>
      <c r="P200" s="7">
        <v>0</v>
      </c>
      <c r="Q200" s="7">
        <v>166</v>
      </c>
      <c r="R200" s="11"/>
      <c r="S200" s="11"/>
    </row>
    <row r="201" spans="1:19">
      <c r="A201" s="3"/>
      <c r="B201" s="6"/>
      <c r="C201" s="6"/>
      <c r="D201" s="4">
        <v>2020</v>
      </c>
      <c r="E201" s="3" t="s">
        <v>109</v>
      </c>
      <c r="F201" s="7">
        <v>0</v>
      </c>
      <c r="G201" s="7">
        <v>162269</v>
      </c>
      <c r="H201" s="7">
        <v>20344</v>
      </c>
      <c r="I201" s="7">
        <v>4764</v>
      </c>
      <c r="J201" s="7">
        <v>6351</v>
      </c>
      <c r="K201" s="7">
        <v>2022</v>
      </c>
      <c r="L201" s="7">
        <v>3878</v>
      </c>
      <c r="M201" s="7">
        <v>1763</v>
      </c>
      <c r="N201" s="7">
        <v>19</v>
      </c>
      <c r="O201" s="7">
        <v>5</v>
      </c>
      <c r="P201" s="7">
        <v>0</v>
      </c>
      <c r="Q201" s="7">
        <v>5</v>
      </c>
      <c r="R201" s="11"/>
      <c r="S201" s="11"/>
    </row>
    <row r="202" spans="1:19">
      <c r="A202" s="3"/>
      <c r="B202" s="6"/>
      <c r="C202" s="6"/>
      <c r="D202" s="4">
        <v>2023</v>
      </c>
      <c r="E202" s="3" t="s">
        <v>126</v>
      </c>
      <c r="F202" s="7">
        <v>0</v>
      </c>
      <c r="G202" s="7">
        <v>689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11"/>
      <c r="S202" s="11"/>
    </row>
    <row r="203" spans="1:19">
      <c r="A203" s="3"/>
      <c r="B203" s="6"/>
      <c r="C203" s="6"/>
      <c r="D203" s="4">
        <v>2025</v>
      </c>
      <c r="E203" s="3" t="s">
        <v>136</v>
      </c>
      <c r="F203" s="7">
        <v>0</v>
      </c>
      <c r="G203" s="7">
        <v>75</v>
      </c>
      <c r="H203" s="7">
        <v>1</v>
      </c>
      <c r="I203" s="7">
        <v>1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11"/>
      <c r="S203" s="11"/>
    </row>
    <row r="204" spans="1:19">
      <c r="A204" s="3"/>
      <c r="B204" s="6"/>
      <c r="C204" s="6"/>
      <c r="D204" s="4">
        <v>2026</v>
      </c>
      <c r="E204" s="3" t="s">
        <v>128</v>
      </c>
      <c r="F204" s="7">
        <v>0</v>
      </c>
      <c r="G204" s="7">
        <v>53400</v>
      </c>
      <c r="H204" s="7">
        <v>7102</v>
      </c>
      <c r="I204" s="7">
        <v>3411</v>
      </c>
      <c r="J204" s="7">
        <v>5285</v>
      </c>
      <c r="K204" s="7">
        <v>2486</v>
      </c>
      <c r="L204" s="7">
        <v>1129</v>
      </c>
      <c r="M204" s="7">
        <v>160</v>
      </c>
      <c r="N204" s="7">
        <v>0</v>
      </c>
      <c r="O204" s="7">
        <v>73</v>
      </c>
      <c r="P204" s="7">
        <v>0</v>
      </c>
      <c r="Q204" s="7">
        <v>73</v>
      </c>
      <c r="R204" s="11"/>
      <c r="S204" s="11"/>
    </row>
    <row r="205" spans="1:19">
      <c r="A205" s="3"/>
      <c r="B205" s="6"/>
      <c r="C205" s="6"/>
      <c r="D205" s="4">
        <v>2027</v>
      </c>
      <c r="E205" s="3" t="s">
        <v>140</v>
      </c>
      <c r="F205" s="7">
        <v>0</v>
      </c>
      <c r="G205" s="7">
        <v>28251</v>
      </c>
      <c r="H205" s="7">
        <v>33</v>
      </c>
      <c r="I205" s="7">
        <v>67</v>
      </c>
      <c r="J205" s="7">
        <v>4119</v>
      </c>
      <c r="K205" s="7">
        <v>10545</v>
      </c>
      <c r="L205" s="7">
        <v>6953</v>
      </c>
      <c r="M205" s="7">
        <v>0</v>
      </c>
      <c r="N205" s="7">
        <v>1</v>
      </c>
      <c r="O205" s="7">
        <v>5</v>
      </c>
      <c r="P205" s="7">
        <v>0</v>
      </c>
      <c r="Q205" s="7">
        <v>5</v>
      </c>
      <c r="R205" s="11"/>
      <c r="S205" s="11"/>
    </row>
    <row r="206" spans="1:19">
      <c r="A206" s="3"/>
      <c r="B206" s="6"/>
      <c r="C206" s="6"/>
      <c r="D206" s="4">
        <v>2030</v>
      </c>
      <c r="E206" s="3" t="s">
        <v>130</v>
      </c>
      <c r="F206" s="7">
        <v>0</v>
      </c>
      <c r="G206" s="7">
        <v>6931</v>
      </c>
      <c r="H206" s="7">
        <v>36</v>
      </c>
      <c r="I206" s="7">
        <v>82</v>
      </c>
      <c r="J206" s="7">
        <v>156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11"/>
      <c r="S206" s="11"/>
    </row>
    <row r="207" spans="1:19">
      <c r="A207" s="3"/>
      <c r="B207" s="6"/>
      <c r="C207" s="6"/>
      <c r="D207" s="4">
        <v>2043</v>
      </c>
      <c r="E207" s="3" t="s">
        <v>141</v>
      </c>
      <c r="F207" s="7">
        <v>0</v>
      </c>
      <c r="G207" s="7">
        <v>59617</v>
      </c>
      <c r="H207" s="7">
        <v>13982</v>
      </c>
      <c r="I207" s="7">
        <v>11926</v>
      </c>
      <c r="J207" s="7">
        <v>3933</v>
      </c>
      <c r="K207" s="7">
        <v>2118</v>
      </c>
      <c r="L207" s="7">
        <v>1108</v>
      </c>
      <c r="M207" s="7">
        <v>257</v>
      </c>
      <c r="N207" s="7">
        <v>9</v>
      </c>
      <c r="O207" s="7">
        <v>4</v>
      </c>
      <c r="P207" s="7">
        <v>0</v>
      </c>
      <c r="Q207" s="7">
        <v>4</v>
      </c>
      <c r="R207" s="11"/>
      <c r="S207" s="11"/>
    </row>
    <row r="208" spans="1:19">
      <c r="A208" s="3">
        <v>26</v>
      </c>
      <c r="B208" s="5">
        <v>204</v>
      </c>
      <c r="C208" s="5" t="s">
        <v>142</v>
      </c>
      <c r="D208" s="4">
        <v>1007</v>
      </c>
      <c r="E208" s="3" t="s">
        <v>8</v>
      </c>
      <c r="F208" s="7">
        <v>0</v>
      </c>
      <c r="G208" s="7">
        <v>424</v>
      </c>
      <c r="H208" s="7">
        <v>41</v>
      </c>
      <c r="I208" s="7">
        <v>5</v>
      </c>
      <c r="J208" s="7">
        <v>41</v>
      </c>
      <c r="K208" s="7">
        <v>0</v>
      </c>
      <c r="L208" s="7">
        <v>0</v>
      </c>
      <c r="M208" s="7">
        <v>0</v>
      </c>
      <c r="N208" s="7">
        <v>0</v>
      </c>
      <c r="O208" s="7">
        <v>9</v>
      </c>
      <c r="P208" s="7">
        <v>0</v>
      </c>
      <c r="Q208" s="7">
        <v>9</v>
      </c>
      <c r="R208" s="11"/>
      <c r="S208" s="11"/>
    </row>
    <row r="209" spans="1:19">
      <c r="A209" s="3"/>
      <c r="B209" s="6"/>
      <c r="C209" s="6"/>
      <c r="D209" s="4">
        <v>1040</v>
      </c>
      <c r="E209" s="3" t="s">
        <v>112</v>
      </c>
      <c r="F209" s="7">
        <v>19</v>
      </c>
      <c r="G209" s="7">
        <v>131640</v>
      </c>
      <c r="H209" s="7">
        <v>14449</v>
      </c>
      <c r="I209" s="7">
        <v>7303</v>
      </c>
      <c r="J209" s="7">
        <v>5794</v>
      </c>
      <c r="K209" s="7">
        <v>6214</v>
      </c>
      <c r="L209" s="7">
        <v>18549</v>
      </c>
      <c r="M209" s="7">
        <v>23977</v>
      </c>
      <c r="N209" s="7">
        <v>5</v>
      </c>
      <c r="O209" s="7">
        <v>536</v>
      </c>
      <c r="P209" s="7">
        <v>0</v>
      </c>
      <c r="Q209" s="7">
        <v>536</v>
      </c>
      <c r="R209" s="11"/>
      <c r="S209" s="11"/>
    </row>
    <row r="210" spans="1:19">
      <c r="A210" s="3"/>
      <c r="B210" s="6"/>
      <c r="C210" s="6"/>
      <c r="D210" s="4">
        <v>1062</v>
      </c>
      <c r="E210" s="3" t="s">
        <v>50</v>
      </c>
      <c r="F210" s="7">
        <v>0</v>
      </c>
      <c r="G210" s="7">
        <v>85702</v>
      </c>
      <c r="H210" s="7">
        <v>2377</v>
      </c>
      <c r="I210" s="7">
        <v>120</v>
      </c>
      <c r="J210" s="7">
        <v>657</v>
      </c>
      <c r="K210" s="7">
        <v>30</v>
      </c>
      <c r="L210" s="7">
        <v>7</v>
      </c>
      <c r="M210" s="7">
        <v>1</v>
      </c>
      <c r="N210" s="7">
        <v>9</v>
      </c>
      <c r="O210" s="7">
        <v>53</v>
      </c>
      <c r="P210" s="7">
        <v>0</v>
      </c>
      <c r="Q210" s="7">
        <v>53</v>
      </c>
      <c r="R210" s="11"/>
      <c r="S210" s="11"/>
    </row>
    <row r="211" spans="1:19">
      <c r="A211" s="3"/>
      <c r="B211" s="6"/>
      <c r="C211" s="6"/>
      <c r="D211" s="4">
        <v>1092</v>
      </c>
      <c r="E211" s="3" t="s">
        <v>102</v>
      </c>
      <c r="F211" s="7">
        <v>45</v>
      </c>
      <c r="G211" s="7">
        <v>682197</v>
      </c>
      <c r="H211" s="7">
        <v>70144</v>
      </c>
      <c r="I211" s="7">
        <v>97555</v>
      </c>
      <c r="J211" s="7">
        <v>81294</v>
      </c>
      <c r="K211" s="7">
        <v>36169</v>
      </c>
      <c r="L211" s="7">
        <v>69238</v>
      </c>
      <c r="M211" s="7">
        <v>17237</v>
      </c>
      <c r="N211" s="7">
        <v>608</v>
      </c>
      <c r="O211" s="7">
        <v>9244</v>
      </c>
      <c r="P211" s="7">
        <v>0</v>
      </c>
      <c r="Q211" s="7">
        <v>9244</v>
      </c>
      <c r="R211" s="11"/>
      <c r="S211" s="11"/>
    </row>
    <row r="212" spans="1:19">
      <c r="A212" s="3"/>
      <c r="B212" s="6"/>
      <c r="C212" s="6"/>
      <c r="D212" s="4">
        <v>1110</v>
      </c>
      <c r="E212" s="3" t="s">
        <v>143</v>
      </c>
      <c r="F212" s="7">
        <v>0</v>
      </c>
      <c r="G212" s="7">
        <v>303120</v>
      </c>
      <c r="H212" s="7">
        <v>21671</v>
      </c>
      <c r="I212" s="7">
        <v>8735</v>
      </c>
      <c r="J212" s="7">
        <v>4143</v>
      </c>
      <c r="K212" s="7">
        <v>2726</v>
      </c>
      <c r="L212" s="7">
        <v>2672</v>
      </c>
      <c r="M212" s="7">
        <v>450</v>
      </c>
      <c r="N212" s="7">
        <v>448</v>
      </c>
      <c r="O212" s="7">
        <v>1310</v>
      </c>
      <c r="P212" s="7">
        <v>0</v>
      </c>
      <c r="Q212" s="7">
        <v>1310</v>
      </c>
      <c r="R212" s="11"/>
      <c r="S212" s="11"/>
    </row>
    <row r="213" spans="1:19">
      <c r="A213" s="3"/>
      <c r="B213" s="6"/>
      <c r="C213" s="6"/>
      <c r="D213" s="4">
        <v>1111</v>
      </c>
      <c r="E213" s="3" t="s">
        <v>85</v>
      </c>
      <c r="F213" s="7">
        <v>12</v>
      </c>
      <c r="G213" s="7">
        <v>1170285</v>
      </c>
      <c r="H213" s="7">
        <v>261673</v>
      </c>
      <c r="I213" s="7">
        <v>238915</v>
      </c>
      <c r="J213" s="7">
        <v>118610</v>
      </c>
      <c r="K213" s="7">
        <v>40750</v>
      </c>
      <c r="L213" s="7">
        <v>70286</v>
      </c>
      <c r="M213" s="7">
        <v>17957</v>
      </c>
      <c r="N213" s="7">
        <v>1315</v>
      </c>
      <c r="O213" s="7">
        <v>4724</v>
      </c>
      <c r="P213" s="7">
        <v>1</v>
      </c>
      <c r="Q213" s="7">
        <v>4725</v>
      </c>
      <c r="R213" s="11"/>
      <c r="S213" s="11"/>
    </row>
    <row r="214" spans="1:19">
      <c r="A214" s="3"/>
      <c r="B214" s="6"/>
      <c r="C214" s="6"/>
      <c r="D214" s="4">
        <v>1124</v>
      </c>
      <c r="E214" s="3" t="s">
        <v>51</v>
      </c>
      <c r="F214" s="7">
        <v>0</v>
      </c>
      <c r="G214" s="7">
        <v>180</v>
      </c>
      <c r="H214" s="7">
        <v>0</v>
      </c>
      <c r="I214" s="7">
        <v>2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11"/>
      <c r="S214" s="11"/>
    </row>
    <row r="215" spans="1:19">
      <c r="A215" s="3"/>
      <c r="B215" s="6"/>
      <c r="C215" s="6"/>
      <c r="D215" s="4">
        <v>1127</v>
      </c>
      <c r="E215" s="3" t="s">
        <v>37</v>
      </c>
      <c r="F215" s="7">
        <v>1</v>
      </c>
      <c r="G215" s="7">
        <v>26384</v>
      </c>
      <c r="H215" s="7">
        <v>1061</v>
      </c>
      <c r="I215" s="7">
        <v>50</v>
      </c>
      <c r="J215" s="7">
        <v>25</v>
      </c>
      <c r="K215" s="7">
        <v>0</v>
      </c>
      <c r="L215" s="7">
        <v>0</v>
      </c>
      <c r="M215" s="7">
        <v>0</v>
      </c>
      <c r="N215" s="7">
        <v>0</v>
      </c>
      <c r="O215" s="7">
        <v>279</v>
      </c>
      <c r="P215" s="7">
        <v>0</v>
      </c>
      <c r="Q215" s="7">
        <v>279</v>
      </c>
      <c r="R215" s="11"/>
      <c r="S215" s="11"/>
    </row>
    <row r="216" spans="1:19">
      <c r="A216" s="3"/>
      <c r="B216" s="6"/>
      <c r="C216" s="6"/>
      <c r="D216" s="4">
        <v>1129</v>
      </c>
      <c r="E216" s="3" t="s">
        <v>52</v>
      </c>
      <c r="F216" s="7">
        <v>0</v>
      </c>
      <c r="G216" s="7">
        <v>53693</v>
      </c>
      <c r="H216" s="7">
        <v>3193</v>
      </c>
      <c r="I216" s="7">
        <v>419</v>
      </c>
      <c r="J216" s="7">
        <v>158</v>
      </c>
      <c r="K216" s="7">
        <v>109</v>
      </c>
      <c r="L216" s="7">
        <v>50</v>
      </c>
      <c r="M216" s="7">
        <v>2</v>
      </c>
      <c r="N216" s="7">
        <v>18</v>
      </c>
      <c r="O216" s="7">
        <v>6</v>
      </c>
      <c r="P216" s="7">
        <v>0</v>
      </c>
      <c r="Q216" s="7">
        <v>6</v>
      </c>
      <c r="R216" s="11"/>
      <c r="S216" s="11"/>
    </row>
    <row r="217" spans="1:19">
      <c r="A217" s="3"/>
      <c r="B217" s="6"/>
      <c r="C217" s="6"/>
      <c r="D217" s="4">
        <v>1177</v>
      </c>
      <c r="E217" s="3" t="s">
        <v>86</v>
      </c>
      <c r="F217" s="7">
        <v>0</v>
      </c>
      <c r="G217" s="7">
        <v>3363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11"/>
      <c r="S217" s="11"/>
    </row>
    <row r="218" spans="1:19">
      <c r="A218" s="3"/>
      <c r="B218" s="6"/>
      <c r="C218" s="6"/>
      <c r="D218" s="4">
        <v>1180</v>
      </c>
      <c r="E218" s="3" t="s">
        <v>55</v>
      </c>
      <c r="F218" s="7">
        <v>0</v>
      </c>
      <c r="G218" s="7">
        <v>116133</v>
      </c>
      <c r="H218" s="7">
        <v>10829</v>
      </c>
      <c r="I218" s="7">
        <v>1877</v>
      </c>
      <c r="J218" s="7">
        <v>931</v>
      </c>
      <c r="K218" s="7">
        <v>3381</v>
      </c>
      <c r="L218" s="7">
        <v>2085</v>
      </c>
      <c r="M218" s="7">
        <v>24</v>
      </c>
      <c r="N218" s="7">
        <v>4</v>
      </c>
      <c r="O218" s="7">
        <v>50</v>
      </c>
      <c r="P218" s="7">
        <v>0</v>
      </c>
      <c r="Q218" s="7">
        <v>50</v>
      </c>
      <c r="R218" s="11"/>
      <c r="S218" s="11"/>
    </row>
    <row r="219" spans="1:19">
      <c r="A219" s="3"/>
      <c r="B219" s="6"/>
      <c r="C219" s="6"/>
      <c r="D219" s="4">
        <v>1183</v>
      </c>
      <c r="E219" s="3" t="s">
        <v>115</v>
      </c>
      <c r="F219" s="7">
        <v>0</v>
      </c>
      <c r="G219" s="7">
        <v>83240</v>
      </c>
      <c r="H219" s="7">
        <v>6713</v>
      </c>
      <c r="I219" s="7">
        <v>8091</v>
      </c>
      <c r="J219" s="7">
        <v>12775</v>
      </c>
      <c r="K219" s="7">
        <v>14267</v>
      </c>
      <c r="L219" s="7">
        <v>31072</v>
      </c>
      <c r="M219" s="7">
        <v>6637</v>
      </c>
      <c r="N219" s="7">
        <v>17</v>
      </c>
      <c r="O219" s="7">
        <v>2634</v>
      </c>
      <c r="P219" s="7">
        <v>0</v>
      </c>
      <c r="Q219" s="7">
        <v>2634</v>
      </c>
      <c r="R219" s="11"/>
      <c r="S219" s="11"/>
    </row>
    <row r="220" spans="1:19">
      <c r="A220" s="3"/>
      <c r="B220" s="6"/>
      <c r="C220" s="6"/>
      <c r="D220" s="4">
        <v>1190</v>
      </c>
      <c r="E220" s="3" t="s">
        <v>61</v>
      </c>
      <c r="F220" s="7">
        <v>388</v>
      </c>
      <c r="G220" s="7">
        <v>92229</v>
      </c>
      <c r="H220" s="7">
        <v>18747</v>
      </c>
      <c r="I220" s="7">
        <v>6109</v>
      </c>
      <c r="J220" s="7">
        <v>3561</v>
      </c>
      <c r="K220" s="7">
        <v>1653</v>
      </c>
      <c r="L220" s="7">
        <v>2595</v>
      </c>
      <c r="M220" s="7">
        <v>1576</v>
      </c>
      <c r="N220" s="7">
        <v>4</v>
      </c>
      <c r="O220" s="7">
        <v>418</v>
      </c>
      <c r="P220" s="7">
        <v>0</v>
      </c>
      <c r="Q220" s="7">
        <v>418</v>
      </c>
      <c r="R220" s="11"/>
      <c r="S220" s="11"/>
    </row>
    <row r="221" spans="1:19">
      <c r="A221" s="3"/>
      <c r="B221" s="6"/>
      <c r="C221" s="6"/>
      <c r="D221" s="4">
        <v>1211</v>
      </c>
      <c r="E221" s="3" t="s">
        <v>38</v>
      </c>
      <c r="F221" s="7">
        <v>5</v>
      </c>
      <c r="G221" s="7">
        <v>16054</v>
      </c>
      <c r="H221" s="7">
        <v>877</v>
      </c>
      <c r="I221" s="7">
        <v>77</v>
      </c>
      <c r="J221" s="7">
        <v>5</v>
      </c>
      <c r="K221" s="7">
        <v>91</v>
      </c>
      <c r="L221" s="7">
        <v>18</v>
      </c>
      <c r="M221" s="7">
        <v>4</v>
      </c>
      <c r="N221" s="7">
        <v>0</v>
      </c>
      <c r="O221" s="7">
        <v>1</v>
      </c>
      <c r="P221" s="7">
        <v>0</v>
      </c>
      <c r="Q221" s="7">
        <v>1</v>
      </c>
      <c r="R221" s="11"/>
      <c r="S221" s="11"/>
    </row>
    <row r="222" spans="1:19">
      <c r="A222" s="3"/>
      <c r="B222" s="6"/>
      <c r="C222" s="6"/>
      <c r="D222" s="4">
        <v>1214</v>
      </c>
      <c r="E222" s="3" t="s">
        <v>144</v>
      </c>
      <c r="F222" s="7">
        <v>0</v>
      </c>
      <c r="G222" s="7">
        <v>10229</v>
      </c>
      <c r="H222" s="7">
        <v>3</v>
      </c>
      <c r="I222" s="7">
        <v>0</v>
      </c>
      <c r="J222" s="7">
        <v>0</v>
      </c>
      <c r="K222" s="7">
        <v>0</v>
      </c>
      <c r="L222" s="7">
        <v>1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11"/>
      <c r="S222" s="11"/>
    </row>
    <row r="223" spans="1:19">
      <c r="A223" s="3"/>
      <c r="B223" s="6"/>
      <c r="C223" s="6"/>
      <c r="D223" s="4">
        <v>1221</v>
      </c>
      <c r="E223" s="3" t="s">
        <v>117</v>
      </c>
      <c r="F223" s="7">
        <v>0</v>
      </c>
      <c r="G223" s="7">
        <v>57377</v>
      </c>
      <c r="H223" s="7">
        <v>4057</v>
      </c>
      <c r="I223" s="7">
        <v>1091</v>
      </c>
      <c r="J223" s="7">
        <v>5</v>
      </c>
      <c r="K223" s="7">
        <v>35</v>
      </c>
      <c r="L223" s="7">
        <v>169</v>
      </c>
      <c r="M223" s="7">
        <v>604</v>
      </c>
      <c r="N223" s="7">
        <v>1</v>
      </c>
      <c r="O223" s="7">
        <v>253</v>
      </c>
      <c r="P223" s="7">
        <v>0</v>
      </c>
      <c r="Q223" s="7">
        <v>253</v>
      </c>
      <c r="R223" s="11"/>
      <c r="S223" s="11"/>
    </row>
    <row r="224" spans="1:19">
      <c r="A224" s="3"/>
      <c r="B224" s="6"/>
      <c r="C224" s="6"/>
      <c r="D224" s="4">
        <v>1307</v>
      </c>
      <c r="E224" s="3" t="s">
        <v>139</v>
      </c>
      <c r="F224" s="7">
        <v>0</v>
      </c>
      <c r="G224" s="7">
        <v>1245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11"/>
      <c r="S224" s="11"/>
    </row>
    <row r="225" spans="1:19">
      <c r="A225" s="3"/>
      <c r="B225" s="6"/>
      <c r="C225" s="6"/>
      <c r="D225" s="4">
        <v>1338</v>
      </c>
      <c r="E225" s="3" t="s">
        <v>41</v>
      </c>
      <c r="F225" s="7">
        <v>0</v>
      </c>
      <c r="G225" s="7">
        <v>52765</v>
      </c>
      <c r="H225" s="7">
        <v>5215</v>
      </c>
      <c r="I225" s="7">
        <v>1539</v>
      </c>
      <c r="J225" s="7">
        <v>1433</v>
      </c>
      <c r="K225" s="7">
        <v>295</v>
      </c>
      <c r="L225" s="7">
        <v>957</v>
      </c>
      <c r="M225" s="7">
        <v>53</v>
      </c>
      <c r="N225" s="7">
        <v>2</v>
      </c>
      <c r="O225" s="7">
        <v>305</v>
      </c>
      <c r="P225" s="7">
        <v>0</v>
      </c>
      <c r="Q225" s="7">
        <v>305</v>
      </c>
      <c r="R225" s="11"/>
      <c r="S225" s="11"/>
    </row>
    <row r="226" spans="1:19">
      <c r="A226" s="3"/>
      <c r="B226" s="6"/>
      <c r="C226" s="6"/>
      <c r="D226" s="4">
        <v>1349</v>
      </c>
      <c r="E226" s="3" t="s">
        <v>145</v>
      </c>
      <c r="F226" s="7">
        <v>0</v>
      </c>
      <c r="G226" s="7">
        <v>348470</v>
      </c>
      <c r="H226" s="7">
        <v>32721</v>
      </c>
      <c r="I226" s="7">
        <v>14114</v>
      </c>
      <c r="J226" s="7">
        <v>10412</v>
      </c>
      <c r="K226" s="7">
        <v>13444</v>
      </c>
      <c r="L226" s="7">
        <v>21392</v>
      </c>
      <c r="M226" s="7">
        <v>6116</v>
      </c>
      <c r="N226" s="7">
        <v>189</v>
      </c>
      <c r="O226" s="7">
        <v>740</v>
      </c>
      <c r="P226" s="7">
        <v>1</v>
      </c>
      <c r="Q226" s="7">
        <v>741</v>
      </c>
      <c r="R226" s="11"/>
      <c r="S226" s="11"/>
    </row>
    <row r="227" spans="1:19">
      <c r="A227" s="3"/>
      <c r="B227" s="6"/>
      <c r="C227" s="6"/>
      <c r="D227" s="4">
        <v>1366</v>
      </c>
      <c r="E227" s="3" t="s">
        <v>29</v>
      </c>
      <c r="F227" s="7">
        <v>0</v>
      </c>
      <c r="G227" s="7">
        <v>2478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1</v>
      </c>
      <c r="O227" s="7">
        <v>0</v>
      </c>
      <c r="P227" s="7">
        <v>0</v>
      </c>
      <c r="Q227" s="7">
        <v>0</v>
      </c>
      <c r="R227" s="11"/>
      <c r="S227" s="11"/>
    </row>
    <row r="228" spans="1:19">
      <c r="A228" s="3"/>
      <c r="B228" s="6"/>
      <c r="C228" s="6"/>
      <c r="D228" s="4">
        <v>2007</v>
      </c>
      <c r="E228" s="3" t="s">
        <v>121</v>
      </c>
      <c r="F228" s="7">
        <v>351</v>
      </c>
      <c r="G228" s="7">
        <v>2046761</v>
      </c>
      <c r="H228" s="7">
        <v>305742</v>
      </c>
      <c r="I228" s="7">
        <v>289079</v>
      </c>
      <c r="J228" s="7">
        <v>172003</v>
      </c>
      <c r="K228" s="7">
        <v>90317</v>
      </c>
      <c r="L228" s="7">
        <v>202406</v>
      </c>
      <c r="M228" s="7">
        <v>190772</v>
      </c>
      <c r="N228" s="7">
        <v>1055</v>
      </c>
      <c r="O228" s="7">
        <v>19490</v>
      </c>
      <c r="P228" s="7">
        <v>0</v>
      </c>
      <c r="Q228" s="7">
        <v>19490</v>
      </c>
      <c r="R228" s="11"/>
      <c r="S228" s="11"/>
    </row>
    <row r="229" spans="1:19">
      <c r="A229" s="3"/>
      <c r="B229" s="6"/>
      <c r="C229" s="6"/>
      <c r="D229" s="4">
        <v>2008</v>
      </c>
      <c r="E229" s="3" t="s">
        <v>95</v>
      </c>
      <c r="F229" s="7">
        <v>9768</v>
      </c>
      <c r="G229" s="7">
        <v>228589</v>
      </c>
      <c r="H229" s="7">
        <v>11879</v>
      </c>
      <c r="I229" s="7">
        <v>19808</v>
      </c>
      <c r="J229" s="7">
        <v>20390</v>
      </c>
      <c r="K229" s="7">
        <v>30339</v>
      </c>
      <c r="L229" s="7">
        <v>65519</v>
      </c>
      <c r="M229" s="7">
        <v>54895</v>
      </c>
      <c r="N229" s="7">
        <v>5</v>
      </c>
      <c r="O229" s="7">
        <v>425</v>
      </c>
      <c r="P229" s="7">
        <v>0</v>
      </c>
      <c r="Q229" s="7">
        <v>425</v>
      </c>
      <c r="R229" s="11"/>
      <c r="S229" s="11"/>
    </row>
    <row r="230" spans="1:19">
      <c r="A230" s="3"/>
      <c r="B230" s="6"/>
      <c r="C230" s="6"/>
      <c r="D230" s="4">
        <v>2009</v>
      </c>
      <c r="E230" s="3" t="s">
        <v>122</v>
      </c>
      <c r="F230" s="7">
        <v>0</v>
      </c>
      <c r="G230" s="7">
        <v>69297</v>
      </c>
      <c r="H230" s="7">
        <v>5433</v>
      </c>
      <c r="I230" s="7">
        <v>7525</v>
      </c>
      <c r="J230" s="7">
        <v>15243</v>
      </c>
      <c r="K230" s="7">
        <v>14909</v>
      </c>
      <c r="L230" s="7">
        <v>15517</v>
      </c>
      <c r="M230" s="7">
        <v>5167</v>
      </c>
      <c r="N230" s="7">
        <v>1</v>
      </c>
      <c r="O230" s="7">
        <v>0</v>
      </c>
      <c r="P230" s="7">
        <v>0</v>
      </c>
      <c r="Q230" s="7">
        <v>0</v>
      </c>
      <c r="R230" s="11"/>
      <c r="S230" s="11"/>
    </row>
    <row r="231" spans="1:19">
      <c r="A231" s="3"/>
      <c r="B231" s="6"/>
      <c r="C231" s="6"/>
      <c r="D231" s="4">
        <v>2010</v>
      </c>
      <c r="E231" s="3" t="s">
        <v>123</v>
      </c>
      <c r="F231" s="7">
        <v>0</v>
      </c>
      <c r="G231" s="7">
        <v>6884</v>
      </c>
      <c r="H231" s="7">
        <v>147</v>
      </c>
      <c r="I231" s="7">
        <v>1394</v>
      </c>
      <c r="J231" s="7">
        <v>135</v>
      </c>
      <c r="K231" s="7">
        <v>0</v>
      </c>
      <c r="L231" s="7">
        <v>1163</v>
      </c>
      <c r="M231" s="7">
        <v>2764</v>
      </c>
      <c r="N231" s="7">
        <v>0</v>
      </c>
      <c r="O231" s="7">
        <v>9</v>
      </c>
      <c r="P231" s="7">
        <v>0</v>
      </c>
      <c r="Q231" s="7">
        <v>9</v>
      </c>
      <c r="R231" s="11"/>
      <c r="S231" s="11"/>
    </row>
    <row r="232" spans="1:19">
      <c r="A232" s="3"/>
      <c r="B232" s="6"/>
      <c r="C232" s="6"/>
      <c r="D232" s="4">
        <v>2020</v>
      </c>
      <c r="E232" s="3" t="s">
        <v>109</v>
      </c>
      <c r="F232" s="7">
        <v>0</v>
      </c>
      <c r="G232" s="7">
        <v>106785</v>
      </c>
      <c r="H232" s="7">
        <v>25118</v>
      </c>
      <c r="I232" s="7">
        <v>12761</v>
      </c>
      <c r="J232" s="7">
        <v>4183</v>
      </c>
      <c r="K232" s="7">
        <v>1847</v>
      </c>
      <c r="L232" s="7">
        <v>925</v>
      </c>
      <c r="M232" s="7">
        <v>53</v>
      </c>
      <c r="N232" s="7">
        <v>17</v>
      </c>
      <c r="O232" s="7">
        <v>69</v>
      </c>
      <c r="P232" s="7">
        <v>0</v>
      </c>
      <c r="Q232" s="7">
        <v>69</v>
      </c>
      <c r="R232" s="11"/>
      <c r="S232" s="11"/>
    </row>
    <row r="233" spans="1:19">
      <c r="A233" s="3"/>
      <c r="B233" s="6"/>
      <c r="C233" s="6"/>
      <c r="D233" s="4">
        <v>2024</v>
      </c>
      <c r="E233" s="3" t="s">
        <v>127</v>
      </c>
      <c r="F233" s="7">
        <v>0</v>
      </c>
      <c r="G233" s="7">
        <v>57375</v>
      </c>
      <c r="H233" s="7">
        <v>6593</v>
      </c>
      <c r="I233" s="7">
        <v>2560</v>
      </c>
      <c r="J233" s="7">
        <v>2449</v>
      </c>
      <c r="K233" s="7">
        <v>767</v>
      </c>
      <c r="L233" s="7">
        <v>1215</v>
      </c>
      <c r="M233" s="7">
        <v>58</v>
      </c>
      <c r="N233" s="7">
        <v>0</v>
      </c>
      <c r="O233" s="7">
        <v>9</v>
      </c>
      <c r="P233" s="7">
        <v>0</v>
      </c>
      <c r="Q233" s="7">
        <v>9</v>
      </c>
      <c r="R233" s="11"/>
      <c r="S233" s="11"/>
    </row>
    <row r="234" spans="1:19">
      <c r="A234" s="3"/>
      <c r="B234" s="6"/>
      <c r="C234" s="6"/>
      <c r="D234" s="4">
        <v>2040</v>
      </c>
      <c r="E234" s="3" t="s">
        <v>146</v>
      </c>
      <c r="F234" s="7">
        <v>0</v>
      </c>
      <c r="G234" s="7">
        <v>20688</v>
      </c>
      <c r="H234" s="7">
        <v>169</v>
      </c>
      <c r="I234" s="7">
        <v>317</v>
      </c>
      <c r="J234" s="7">
        <v>72</v>
      </c>
      <c r="K234" s="7">
        <v>9</v>
      </c>
      <c r="L234" s="7">
        <v>288</v>
      </c>
      <c r="M234" s="7">
        <v>351</v>
      </c>
      <c r="N234" s="7">
        <v>1</v>
      </c>
      <c r="O234" s="7">
        <v>16</v>
      </c>
      <c r="P234" s="7">
        <v>0</v>
      </c>
      <c r="Q234" s="7">
        <v>16</v>
      </c>
      <c r="R234" s="11"/>
      <c r="S234" s="11"/>
    </row>
    <row r="235" spans="1:19">
      <c r="A235" s="3"/>
      <c r="B235" s="6"/>
      <c r="C235" s="6"/>
      <c r="D235" s="4">
        <v>2043</v>
      </c>
      <c r="E235" s="3" t="s">
        <v>141</v>
      </c>
      <c r="F235" s="7">
        <v>0</v>
      </c>
      <c r="G235" s="7">
        <v>96852</v>
      </c>
      <c r="H235" s="7">
        <v>18073</v>
      </c>
      <c r="I235" s="7">
        <v>8673</v>
      </c>
      <c r="J235" s="7">
        <v>2047</v>
      </c>
      <c r="K235" s="7">
        <v>221</v>
      </c>
      <c r="L235" s="7">
        <v>15</v>
      </c>
      <c r="M235" s="7">
        <v>0</v>
      </c>
      <c r="N235" s="7">
        <v>17</v>
      </c>
      <c r="O235" s="7">
        <v>0</v>
      </c>
      <c r="P235" s="7">
        <v>0</v>
      </c>
      <c r="Q235" s="7">
        <v>0</v>
      </c>
      <c r="R235" s="11"/>
      <c r="S235" s="11"/>
    </row>
    <row r="236" spans="1:19">
      <c r="A236" s="3">
        <v>27</v>
      </c>
      <c r="B236" s="5">
        <v>206</v>
      </c>
      <c r="C236" s="5" t="s">
        <v>147</v>
      </c>
      <c r="D236" s="4" t="s">
        <v>158</v>
      </c>
      <c r="E236" s="3" t="s">
        <v>147</v>
      </c>
      <c r="F236" s="7">
        <v>0</v>
      </c>
      <c r="G236" s="7">
        <v>145839</v>
      </c>
      <c r="H236" s="7">
        <v>15492</v>
      </c>
      <c r="I236" s="7">
        <v>5697</v>
      </c>
      <c r="J236" s="7">
        <v>2757</v>
      </c>
      <c r="K236" s="7">
        <v>666</v>
      </c>
      <c r="L236" s="7">
        <v>1476</v>
      </c>
      <c r="M236" s="7">
        <v>524</v>
      </c>
      <c r="N236" s="7">
        <v>12</v>
      </c>
      <c r="O236" s="7">
        <v>2817</v>
      </c>
      <c r="P236" s="7">
        <v>0</v>
      </c>
      <c r="Q236" s="7">
        <v>2817</v>
      </c>
      <c r="R236" s="11"/>
      <c r="S236" s="11"/>
    </row>
    <row r="237" spans="1:19">
      <c r="A237" s="3"/>
      <c r="B237" s="6"/>
      <c r="C237" s="6"/>
      <c r="D237" s="4">
        <v>1028</v>
      </c>
      <c r="E237" s="3" t="s">
        <v>148</v>
      </c>
      <c r="F237" s="7">
        <v>0</v>
      </c>
      <c r="G237" s="7">
        <v>63660</v>
      </c>
      <c r="H237" s="7">
        <v>7087</v>
      </c>
      <c r="I237" s="7">
        <v>2581</v>
      </c>
      <c r="J237" s="7">
        <v>2024</v>
      </c>
      <c r="K237" s="7">
        <v>1143</v>
      </c>
      <c r="L237" s="7">
        <v>997</v>
      </c>
      <c r="M237" s="7">
        <v>10</v>
      </c>
      <c r="N237" s="7">
        <v>10</v>
      </c>
      <c r="O237" s="7">
        <v>743</v>
      </c>
      <c r="P237" s="7">
        <v>0</v>
      </c>
      <c r="Q237" s="7">
        <v>743</v>
      </c>
      <c r="R237" s="11"/>
      <c r="S237" s="11"/>
    </row>
    <row r="238" spans="1:19">
      <c r="A238" s="3"/>
      <c r="B238" s="6"/>
      <c r="C238" s="6"/>
      <c r="D238" s="4">
        <v>1116</v>
      </c>
      <c r="E238" s="3" t="s">
        <v>36</v>
      </c>
      <c r="F238" s="7">
        <v>0</v>
      </c>
      <c r="G238" s="7">
        <v>68359</v>
      </c>
      <c r="H238" s="7">
        <v>403</v>
      </c>
      <c r="I238" s="7">
        <v>2</v>
      </c>
      <c r="J238" s="7">
        <v>0</v>
      </c>
      <c r="K238" s="7">
        <v>0</v>
      </c>
      <c r="L238" s="7">
        <v>0</v>
      </c>
      <c r="M238" s="7">
        <v>0</v>
      </c>
      <c r="N238" s="7">
        <v>2</v>
      </c>
      <c r="O238" s="7">
        <v>0</v>
      </c>
      <c r="P238" s="7">
        <v>0</v>
      </c>
      <c r="Q238" s="7">
        <v>0</v>
      </c>
      <c r="R238" s="11"/>
      <c r="S238" s="11"/>
    </row>
    <row r="239" spans="1:19">
      <c r="A239" s="3"/>
      <c r="B239" s="6"/>
      <c r="C239" s="6"/>
      <c r="D239" s="4">
        <v>1175</v>
      </c>
      <c r="E239" s="3" t="s">
        <v>67</v>
      </c>
      <c r="F239" s="7">
        <v>0</v>
      </c>
      <c r="G239" s="7">
        <v>25573</v>
      </c>
      <c r="H239" s="7">
        <v>1558</v>
      </c>
      <c r="I239" s="7">
        <v>1237</v>
      </c>
      <c r="J239" s="7">
        <v>790</v>
      </c>
      <c r="K239" s="7">
        <v>415</v>
      </c>
      <c r="L239" s="7">
        <v>429</v>
      </c>
      <c r="M239" s="7">
        <v>0</v>
      </c>
      <c r="N239" s="7">
        <v>131</v>
      </c>
      <c r="O239" s="7">
        <v>91</v>
      </c>
      <c r="P239" s="7">
        <v>0</v>
      </c>
      <c r="Q239" s="7">
        <v>91</v>
      </c>
      <c r="R239" s="11"/>
      <c r="S239" s="11"/>
    </row>
    <row r="240" spans="1:19">
      <c r="A240" s="3"/>
      <c r="B240" s="6"/>
      <c r="C240" s="6"/>
      <c r="D240" s="4">
        <v>1190</v>
      </c>
      <c r="E240" s="3" t="s">
        <v>61</v>
      </c>
      <c r="F240" s="7">
        <v>0</v>
      </c>
      <c r="G240" s="7">
        <v>7594</v>
      </c>
      <c r="H240" s="7">
        <v>80</v>
      </c>
      <c r="I240" s="7">
        <v>54</v>
      </c>
      <c r="J240" s="7">
        <v>17</v>
      </c>
      <c r="K240" s="7">
        <v>5</v>
      </c>
      <c r="L240" s="7">
        <v>0</v>
      </c>
      <c r="M240" s="7">
        <v>0</v>
      </c>
      <c r="N240" s="7">
        <v>4</v>
      </c>
      <c r="O240" s="7">
        <v>0</v>
      </c>
      <c r="P240" s="7">
        <v>0</v>
      </c>
      <c r="Q240" s="7">
        <v>0</v>
      </c>
      <c r="R240" s="11"/>
      <c r="S240" s="11"/>
    </row>
    <row r="241" spans="1:19">
      <c r="A241" s="3"/>
      <c r="B241" s="6"/>
      <c r="C241" s="6"/>
      <c r="D241" s="4">
        <v>1207</v>
      </c>
      <c r="E241" s="3" t="s">
        <v>25</v>
      </c>
      <c r="F241" s="7">
        <v>0</v>
      </c>
      <c r="G241" s="7">
        <v>68396</v>
      </c>
      <c r="H241" s="7">
        <v>9375</v>
      </c>
      <c r="I241" s="7">
        <v>5010</v>
      </c>
      <c r="J241" s="7">
        <v>3261</v>
      </c>
      <c r="K241" s="7">
        <v>596</v>
      </c>
      <c r="L241" s="7">
        <v>1086</v>
      </c>
      <c r="M241" s="7">
        <v>802</v>
      </c>
      <c r="N241" s="7">
        <v>7</v>
      </c>
      <c r="O241" s="7">
        <v>507</v>
      </c>
      <c r="P241" s="7">
        <v>0</v>
      </c>
      <c r="Q241" s="7">
        <v>507</v>
      </c>
      <c r="R241" s="11"/>
      <c r="S241" s="11"/>
    </row>
    <row r="242" spans="1:19">
      <c r="A242" s="3"/>
      <c r="B242" s="6"/>
      <c r="C242" s="6"/>
      <c r="D242" s="4">
        <v>1277</v>
      </c>
      <c r="E242" s="3" t="s">
        <v>70</v>
      </c>
      <c r="F242" s="7">
        <v>0</v>
      </c>
      <c r="G242" s="7">
        <v>94134</v>
      </c>
      <c r="H242" s="7">
        <v>4090</v>
      </c>
      <c r="I242" s="7">
        <v>781</v>
      </c>
      <c r="J242" s="7">
        <v>485</v>
      </c>
      <c r="K242" s="7">
        <v>36</v>
      </c>
      <c r="L242" s="7">
        <v>0</v>
      </c>
      <c r="M242" s="7">
        <v>0</v>
      </c>
      <c r="N242" s="7">
        <v>4</v>
      </c>
      <c r="O242" s="7">
        <v>62</v>
      </c>
      <c r="P242" s="7">
        <v>0</v>
      </c>
      <c r="Q242" s="7">
        <v>62</v>
      </c>
      <c r="R242" s="11"/>
      <c r="S242" s="11"/>
    </row>
    <row r="243" spans="1:19">
      <c r="A243" s="3"/>
      <c r="B243" s="6"/>
      <c r="C243" s="6"/>
      <c r="D243" s="4">
        <v>1408</v>
      </c>
      <c r="E243" s="3" t="s">
        <v>149</v>
      </c>
      <c r="F243" s="7">
        <v>0</v>
      </c>
      <c r="G243" s="7">
        <v>34970</v>
      </c>
      <c r="H243" s="7">
        <v>364</v>
      </c>
      <c r="I243" s="7">
        <v>38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11"/>
      <c r="S243" s="11"/>
    </row>
    <row r="244" spans="1:19">
      <c r="A244" s="3"/>
      <c r="B244" s="6"/>
      <c r="C244" s="6"/>
      <c r="D244" s="4">
        <v>2029</v>
      </c>
      <c r="E244" s="3" t="s">
        <v>150</v>
      </c>
      <c r="F244" s="7">
        <v>0</v>
      </c>
      <c r="G244" s="7">
        <v>202678</v>
      </c>
      <c r="H244" s="7">
        <v>30474</v>
      </c>
      <c r="I244" s="7">
        <v>15571</v>
      </c>
      <c r="J244" s="7">
        <v>8933</v>
      </c>
      <c r="K244" s="7">
        <v>4364</v>
      </c>
      <c r="L244" s="7">
        <v>3776</v>
      </c>
      <c r="M244" s="7">
        <v>428</v>
      </c>
      <c r="N244" s="7">
        <v>127</v>
      </c>
      <c r="O244" s="7">
        <v>289</v>
      </c>
      <c r="P244" s="7">
        <v>0</v>
      </c>
      <c r="Q244" s="7">
        <v>289</v>
      </c>
      <c r="R244" s="11"/>
      <c r="S244" s="11"/>
    </row>
    <row r="245" spans="1:19">
      <c r="A245" s="3"/>
      <c r="B245" s="6"/>
      <c r="C245" s="6"/>
      <c r="D245" s="4">
        <v>2033</v>
      </c>
      <c r="E245" s="3" t="s">
        <v>151</v>
      </c>
      <c r="F245" s="7">
        <v>0</v>
      </c>
      <c r="G245" s="7">
        <v>111691</v>
      </c>
      <c r="H245" s="7">
        <v>7174</v>
      </c>
      <c r="I245" s="7">
        <v>1813</v>
      </c>
      <c r="J245" s="7">
        <v>794</v>
      </c>
      <c r="K245" s="7">
        <v>373</v>
      </c>
      <c r="L245" s="7">
        <v>199</v>
      </c>
      <c r="M245" s="7">
        <v>1</v>
      </c>
      <c r="N245" s="7">
        <v>157</v>
      </c>
      <c r="O245" s="7">
        <v>15</v>
      </c>
      <c r="P245" s="7">
        <v>0</v>
      </c>
      <c r="Q245" s="7">
        <v>15</v>
      </c>
      <c r="R245" s="11"/>
      <c r="S245" s="11"/>
    </row>
    <row r="246" spans="1:19">
      <c r="A246" s="3"/>
      <c r="B246" s="6"/>
      <c r="C246" s="6"/>
      <c r="D246" s="4">
        <v>2034</v>
      </c>
      <c r="E246" s="3" t="s">
        <v>152</v>
      </c>
      <c r="F246" s="7">
        <v>0</v>
      </c>
      <c r="G246" s="7">
        <v>372177</v>
      </c>
      <c r="H246" s="7">
        <v>10982</v>
      </c>
      <c r="I246" s="7">
        <v>4173</v>
      </c>
      <c r="J246" s="7">
        <v>1201</v>
      </c>
      <c r="K246" s="7">
        <v>500</v>
      </c>
      <c r="L246" s="7">
        <v>290</v>
      </c>
      <c r="M246" s="7">
        <v>814</v>
      </c>
      <c r="N246" s="7">
        <v>28</v>
      </c>
      <c r="O246" s="7">
        <v>275</v>
      </c>
      <c r="P246" s="7">
        <v>0</v>
      </c>
      <c r="Q246" s="7">
        <v>275</v>
      </c>
      <c r="R246" s="11"/>
      <c r="S246" s="11"/>
    </row>
    <row r="247" spans="1:19">
      <c r="A247" s="3"/>
      <c r="B247" s="6"/>
      <c r="C247" s="6"/>
      <c r="D247" s="4">
        <v>2035</v>
      </c>
      <c r="E247" s="3" t="s">
        <v>153</v>
      </c>
      <c r="F247" s="7">
        <v>0</v>
      </c>
      <c r="G247" s="7">
        <v>69780</v>
      </c>
      <c r="H247" s="7">
        <v>3504</v>
      </c>
      <c r="I247" s="7">
        <v>1315</v>
      </c>
      <c r="J247" s="7">
        <v>874</v>
      </c>
      <c r="K247" s="7">
        <v>527</v>
      </c>
      <c r="L247" s="7">
        <v>1220</v>
      </c>
      <c r="M247" s="7">
        <v>867</v>
      </c>
      <c r="N247" s="7">
        <v>0</v>
      </c>
      <c r="O247" s="7">
        <v>116</v>
      </c>
      <c r="P247" s="7">
        <v>0</v>
      </c>
      <c r="Q247" s="7">
        <v>116</v>
      </c>
      <c r="R247" s="11"/>
      <c r="S247" s="11"/>
    </row>
    <row r="248" spans="1:19">
      <c r="A248" s="3"/>
      <c r="B248" s="6"/>
      <c r="C248" s="6"/>
      <c r="D248" s="4">
        <v>2036</v>
      </c>
      <c r="E248" s="3" t="s">
        <v>154</v>
      </c>
      <c r="F248" s="7">
        <v>0</v>
      </c>
      <c r="G248" s="7">
        <v>70410</v>
      </c>
      <c r="H248" s="7">
        <v>2681</v>
      </c>
      <c r="I248" s="7">
        <v>595</v>
      </c>
      <c r="J248" s="7">
        <v>136</v>
      </c>
      <c r="K248" s="7">
        <v>86</v>
      </c>
      <c r="L248" s="7">
        <v>135</v>
      </c>
      <c r="M248" s="7">
        <v>0</v>
      </c>
      <c r="N248" s="7">
        <v>3</v>
      </c>
      <c r="O248" s="7">
        <v>176</v>
      </c>
      <c r="P248" s="7">
        <v>0</v>
      </c>
      <c r="Q248" s="7">
        <v>176</v>
      </c>
      <c r="R248" s="11"/>
      <c r="S248" s="11"/>
    </row>
    <row r="249" spans="1:19">
      <c r="A249" s="3"/>
      <c r="B249" s="6"/>
      <c r="C249" s="6"/>
      <c r="D249" s="4">
        <v>2041</v>
      </c>
      <c r="E249" s="3" t="s">
        <v>155</v>
      </c>
      <c r="F249" s="7">
        <v>0</v>
      </c>
      <c r="G249" s="7">
        <v>13536</v>
      </c>
      <c r="H249" s="7">
        <v>1336</v>
      </c>
      <c r="I249" s="7">
        <v>1239</v>
      </c>
      <c r="J249" s="7">
        <v>568</v>
      </c>
      <c r="K249" s="7">
        <v>185</v>
      </c>
      <c r="L249" s="7">
        <v>287</v>
      </c>
      <c r="M249" s="7">
        <v>0</v>
      </c>
      <c r="N249" s="7">
        <v>0</v>
      </c>
      <c r="O249" s="7">
        <v>3</v>
      </c>
      <c r="P249" s="7">
        <v>0</v>
      </c>
      <c r="Q249" s="7">
        <v>3</v>
      </c>
      <c r="R249" s="11"/>
      <c r="S249" s="11"/>
    </row>
    <row r="250" spans="1:19">
      <c r="A250" s="3"/>
      <c r="B250" s="6"/>
      <c r="C250" s="6"/>
      <c r="D250" s="4">
        <v>2042</v>
      </c>
      <c r="E250" s="3" t="s">
        <v>156</v>
      </c>
      <c r="F250" s="7">
        <v>0</v>
      </c>
      <c r="G250" s="7">
        <v>50144</v>
      </c>
      <c r="H250" s="7">
        <v>6183</v>
      </c>
      <c r="I250" s="7">
        <v>2579</v>
      </c>
      <c r="J250" s="7">
        <v>1459</v>
      </c>
      <c r="K250" s="7">
        <v>1019</v>
      </c>
      <c r="L250" s="7">
        <v>1399</v>
      </c>
      <c r="M250" s="7">
        <v>103</v>
      </c>
      <c r="N250" s="7">
        <v>3</v>
      </c>
      <c r="O250" s="7">
        <v>45</v>
      </c>
      <c r="P250" s="7">
        <v>0</v>
      </c>
      <c r="Q250" s="7">
        <v>45</v>
      </c>
      <c r="R250" s="11"/>
      <c r="S250" s="11"/>
    </row>
    <row r="251" spans="1:19">
      <c r="A251" s="3"/>
      <c r="B251" s="6"/>
      <c r="C251" s="6"/>
      <c r="D251" s="4">
        <v>2044</v>
      </c>
      <c r="E251" s="3" t="s">
        <v>157</v>
      </c>
      <c r="F251" s="7">
        <v>0</v>
      </c>
      <c r="G251" s="7">
        <v>20013</v>
      </c>
      <c r="H251" s="7">
        <v>14</v>
      </c>
      <c r="I251" s="7">
        <v>5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16</v>
      </c>
      <c r="P251" s="7">
        <v>0</v>
      </c>
      <c r="Q251" s="7">
        <v>16</v>
      </c>
      <c r="R251" s="11"/>
      <c r="S251" s="11"/>
    </row>
    <row r="252" spans="1:19">
      <c r="A252" s="3">
        <v>28</v>
      </c>
      <c r="B252" s="5">
        <v>601</v>
      </c>
      <c r="C252" s="5" t="s">
        <v>159</v>
      </c>
      <c r="D252" s="4">
        <v>1047</v>
      </c>
      <c r="E252" s="3" t="s">
        <v>35</v>
      </c>
      <c r="F252" s="7">
        <v>16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11"/>
      <c r="S252" s="11"/>
    </row>
    <row r="253" spans="1:19">
      <c r="A253" s="3"/>
      <c r="B253" s="6"/>
      <c r="C253" s="6"/>
      <c r="D253" s="4">
        <v>1189</v>
      </c>
      <c r="E253" s="3" t="s">
        <v>68</v>
      </c>
      <c r="F253" s="7">
        <v>0</v>
      </c>
      <c r="G253" s="7">
        <v>93738</v>
      </c>
      <c r="H253" s="7">
        <v>6017</v>
      </c>
      <c r="I253" s="7">
        <v>6113</v>
      </c>
      <c r="J253" s="7">
        <v>1707</v>
      </c>
      <c r="K253" s="7">
        <v>1852</v>
      </c>
      <c r="L253" s="7">
        <v>1914</v>
      </c>
      <c r="M253" s="7">
        <v>492</v>
      </c>
      <c r="N253" s="7">
        <v>2</v>
      </c>
      <c r="O253" s="7">
        <v>202</v>
      </c>
      <c r="P253" s="7">
        <v>0</v>
      </c>
      <c r="Q253" s="7">
        <v>202</v>
      </c>
      <c r="R253" s="11"/>
      <c r="S253" s="11"/>
    </row>
    <row r="254" spans="1:19">
      <c r="A254" s="3">
        <v>29</v>
      </c>
      <c r="B254" s="5">
        <v>602</v>
      </c>
      <c r="C254" s="5" t="s">
        <v>160</v>
      </c>
      <c r="D254" s="4">
        <v>1003</v>
      </c>
      <c r="E254" s="3" t="s">
        <v>161</v>
      </c>
      <c r="F254" s="7">
        <v>0</v>
      </c>
      <c r="G254" s="7">
        <v>134533</v>
      </c>
      <c r="H254" s="7">
        <v>13383</v>
      </c>
      <c r="I254" s="7">
        <v>3588</v>
      </c>
      <c r="J254" s="7">
        <v>1731</v>
      </c>
      <c r="K254" s="7">
        <v>132</v>
      </c>
      <c r="L254" s="7">
        <v>50</v>
      </c>
      <c r="M254" s="7">
        <v>834</v>
      </c>
      <c r="N254" s="7">
        <v>7</v>
      </c>
      <c r="O254" s="7">
        <v>5251</v>
      </c>
      <c r="P254" s="7">
        <v>0</v>
      </c>
      <c r="Q254" s="7">
        <v>5251</v>
      </c>
      <c r="R254" s="11"/>
      <c r="S254" s="11"/>
    </row>
    <row r="255" spans="1:19">
      <c r="A255" s="3"/>
      <c r="B255" s="6"/>
      <c r="C255" s="6"/>
      <c r="D255" s="4">
        <v>1025</v>
      </c>
      <c r="E255" s="3" t="s">
        <v>49</v>
      </c>
      <c r="F255" s="7">
        <v>0</v>
      </c>
      <c r="G255" s="7">
        <v>72688</v>
      </c>
      <c r="H255" s="7">
        <v>6642</v>
      </c>
      <c r="I255" s="7">
        <v>2987</v>
      </c>
      <c r="J255" s="7">
        <v>3082</v>
      </c>
      <c r="K255" s="7">
        <v>1354</v>
      </c>
      <c r="L255" s="7">
        <v>478</v>
      </c>
      <c r="M255" s="7">
        <v>118</v>
      </c>
      <c r="N255" s="7">
        <v>6</v>
      </c>
      <c r="O255" s="7">
        <v>231</v>
      </c>
      <c r="P255" s="7">
        <v>0</v>
      </c>
      <c r="Q255" s="7">
        <v>231</v>
      </c>
      <c r="R255" s="11"/>
      <c r="S255" s="11"/>
    </row>
    <row r="256" spans="1:19">
      <c r="A256" s="3"/>
      <c r="B256" s="6"/>
      <c r="C256" s="6"/>
      <c r="D256" s="4">
        <v>1034</v>
      </c>
      <c r="E256" s="3" t="s">
        <v>162</v>
      </c>
      <c r="F256" s="7">
        <v>0</v>
      </c>
      <c r="G256" s="7">
        <v>44979</v>
      </c>
      <c r="H256" s="7">
        <v>615</v>
      </c>
      <c r="I256" s="7">
        <v>37</v>
      </c>
      <c r="J256" s="7">
        <v>0</v>
      </c>
      <c r="K256" s="7">
        <v>0</v>
      </c>
      <c r="L256" s="7">
        <v>0</v>
      </c>
      <c r="M256" s="7">
        <v>0</v>
      </c>
      <c r="N256" s="7">
        <v>1</v>
      </c>
      <c r="O256" s="7">
        <v>1</v>
      </c>
      <c r="P256" s="7">
        <v>0</v>
      </c>
      <c r="Q256" s="7">
        <v>1</v>
      </c>
      <c r="R256" s="11"/>
      <c r="S256" s="11"/>
    </row>
    <row r="257" spans="1:19">
      <c r="A257" s="3"/>
      <c r="B257" s="6"/>
      <c r="C257" s="6"/>
      <c r="D257" s="4">
        <v>1047</v>
      </c>
      <c r="E257" s="3" t="s">
        <v>35</v>
      </c>
      <c r="F257" s="7">
        <v>0</v>
      </c>
      <c r="G257" s="7">
        <v>37332</v>
      </c>
      <c r="H257" s="7">
        <v>1597</v>
      </c>
      <c r="I257" s="7">
        <v>1485</v>
      </c>
      <c r="J257" s="7">
        <v>480</v>
      </c>
      <c r="K257" s="7">
        <v>196</v>
      </c>
      <c r="L257" s="7">
        <v>62</v>
      </c>
      <c r="M257" s="7">
        <v>17</v>
      </c>
      <c r="N257" s="7">
        <v>3</v>
      </c>
      <c r="O257" s="7">
        <v>0</v>
      </c>
      <c r="P257" s="7">
        <v>0</v>
      </c>
      <c r="Q257" s="7">
        <v>0</v>
      </c>
      <c r="R257" s="11"/>
      <c r="S257" s="11"/>
    </row>
    <row r="258" spans="1:19">
      <c r="A258" s="3"/>
      <c r="B258" s="6"/>
      <c r="C258" s="6"/>
      <c r="D258" s="4">
        <v>1062</v>
      </c>
      <c r="E258" s="3" t="s">
        <v>50</v>
      </c>
      <c r="F258" s="7">
        <v>0</v>
      </c>
      <c r="G258" s="7">
        <v>26236</v>
      </c>
      <c r="H258" s="7">
        <v>1408</v>
      </c>
      <c r="I258" s="7">
        <v>4</v>
      </c>
      <c r="J258" s="7">
        <v>1</v>
      </c>
      <c r="K258" s="7">
        <v>1</v>
      </c>
      <c r="L258" s="7">
        <v>0</v>
      </c>
      <c r="M258" s="7">
        <v>0</v>
      </c>
      <c r="N258" s="7">
        <v>4</v>
      </c>
      <c r="O258" s="7">
        <v>5</v>
      </c>
      <c r="P258" s="7">
        <v>0</v>
      </c>
      <c r="Q258" s="7">
        <v>5</v>
      </c>
      <c r="R258" s="11"/>
      <c r="S258" s="11"/>
    </row>
    <row r="259" spans="1:19">
      <c r="A259" s="3"/>
      <c r="B259" s="6"/>
      <c r="C259" s="6"/>
      <c r="D259" s="4">
        <v>1071</v>
      </c>
      <c r="E259" s="3" t="s">
        <v>104</v>
      </c>
      <c r="F259" s="7">
        <v>0</v>
      </c>
      <c r="G259" s="7">
        <v>13472</v>
      </c>
      <c r="H259" s="7">
        <v>783</v>
      </c>
      <c r="I259" s="7">
        <v>399</v>
      </c>
      <c r="J259" s="7">
        <v>11</v>
      </c>
      <c r="K259" s="7">
        <v>30</v>
      </c>
      <c r="L259" s="7">
        <v>2</v>
      </c>
      <c r="M259" s="7">
        <v>33</v>
      </c>
      <c r="N259" s="7">
        <v>0</v>
      </c>
      <c r="O259" s="7">
        <v>32</v>
      </c>
      <c r="P259" s="7">
        <v>0</v>
      </c>
      <c r="Q259" s="7">
        <v>32</v>
      </c>
      <c r="R259" s="11"/>
      <c r="S259" s="11"/>
    </row>
    <row r="260" spans="1:19">
      <c r="A260" s="3"/>
      <c r="B260" s="6"/>
      <c r="C260" s="6"/>
      <c r="D260" s="4">
        <v>1098</v>
      </c>
      <c r="E260" s="3" t="s">
        <v>163</v>
      </c>
      <c r="F260" s="7">
        <v>0</v>
      </c>
      <c r="G260" s="7">
        <v>16</v>
      </c>
      <c r="H260" s="7">
        <v>0</v>
      </c>
      <c r="I260" s="7">
        <v>0</v>
      </c>
      <c r="J260" s="7">
        <v>0</v>
      </c>
      <c r="K260" s="7">
        <v>0</v>
      </c>
      <c r="L260" s="7">
        <v>0</v>
      </c>
      <c r="M260" s="7">
        <v>0</v>
      </c>
      <c r="N260" s="7">
        <v>0</v>
      </c>
      <c r="O260" s="7">
        <v>0</v>
      </c>
      <c r="P260" s="7">
        <v>0</v>
      </c>
      <c r="Q260" s="7">
        <v>0</v>
      </c>
      <c r="R260" s="11"/>
      <c r="S260" s="11"/>
    </row>
    <row r="261" spans="1:19">
      <c r="A261" s="3"/>
      <c r="B261" s="6"/>
      <c r="C261" s="6"/>
      <c r="D261" s="4">
        <v>1116</v>
      </c>
      <c r="E261" s="3" t="s">
        <v>36</v>
      </c>
      <c r="F261" s="7">
        <v>0</v>
      </c>
      <c r="G261" s="7">
        <v>6176</v>
      </c>
      <c r="H261" s="7">
        <v>392</v>
      </c>
      <c r="I261" s="7">
        <v>217</v>
      </c>
      <c r="J261" s="7">
        <v>46</v>
      </c>
      <c r="K261" s="7">
        <v>320</v>
      </c>
      <c r="L261" s="7">
        <v>98</v>
      </c>
      <c r="M261" s="7">
        <v>0</v>
      </c>
      <c r="N261" s="7">
        <v>0</v>
      </c>
      <c r="O261" s="7">
        <v>1</v>
      </c>
      <c r="P261" s="7">
        <v>0</v>
      </c>
      <c r="Q261" s="7">
        <v>1</v>
      </c>
      <c r="R261" s="11"/>
      <c r="S261" s="11"/>
    </row>
    <row r="262" spans="1:19">
      <c r="A262" s="3"/>
      <c r="B262" s="6"/>
      <c r="C262" s="6"/>
      <c r="D262" s="4">
        <v>1119</v>
      </c>
      <c r="E262" s="3" t="s">
        <v>164</v>
      </c>
      <c r="F262" s="7">
        <v>1</v>
      </c>
      <c r="G262" s="7">
        <v>234893</v>
      </c>
      <c r="H262" s="7">
        <v>22320</v>
      </c>
      <c r="I262" s="7">
        <v>8385</v>
      </c>
      <c r="J262" s="7">
        <v>6165</v>
      </c>
      <c r="K262" s="7">
        <v>3769</v>
      </c>
      <c r="L262" s="7">
        <v>9714</v>
      </c>
      <c r="M262" s="7">
        <v>4123</v>
      </c>
      <c r="N262" s="7">
        <v>73</v>
      </c>
      <c r="O262" s="7">
        <v>547</v>
      </c>
      <c r="P262" s="7">
        <v>0</v>
      </c>
      <c r="Q262" s="7">
        <v>547</v>
      </c>
      <c r="R262" s="11"/>
      <c r="S262" s="11"/>
    </row>
    <row r="263" spans="1:19">
      <c r="A263" s="3"/>
      <c r="B263" s="6"/>
      <c r="C263" s="6"/>
      <c r="D263" s="4">
        <v>1142</v>
      </c>
      <c r="E263" s="3" t="s">
        <v>106</v>
      </c>
      <c r="F263" s="7">
        <v>0</v>
      </c>
      <c r="G263" s="7">
        <v>206405</v>
      </c>
      <c r="H263" s="7">
        <v>2724</v>
      </c>
      <c r="I263" s="7">
        <v>1815</v>
      </c>
      <c r="J263" s="7">
        <v>981</v>
      </c>
      <c r="K263" s="7">
        <v>56</v>
      </c>
      <c r="L263" s="7">
        <v>89</v>
      </c>
      <c r="M263" s="7">
        <v>65</v>
      </c>
      <c r="N263" s="7">
        <v>3</v>
      </c>
      <c r="O263" s="7">
        <v>296</v>
      </c>
      <c r="P263" s="7">
        <v>0</v>
      </c>
      <c r="Q263" s="7">
        <v>296</v>
      </c>
      <c r="R263" s="11"/>
      <c r="S263" s="11"/>
    </row>
    <row r="264" spans="1:19">
      <c r="A264" s="3"/>
      <c r="B264" s="6"/>
      <c r="C264" s="6"/>
      <c r="D264" s="4">
        <v>1149</v>
      </c>
      <c r="E264" s="3" t="s">
        <v>165</v>
      </c>
      <c r="F264" s="7">
        <v>0</v>
      </c>
      <c r="G264" s="7">
        <v>33538</v>
      </c>
      <c r="H264" s="7">
        <v>82</v>
      </c>
      <c r="I264" s="7">
        <v>197</v>
      </c>
      <c r="J264" s="7">
        <v>45</v>
      </c>
      <c r="K264" s="7">
        <v>0</v>
      </c>
      <c r="L264" s="7">
        <v>8</v>
      </c>
      <c r="M264" s="7">
        <v>34</v>
      </c>
      <c r="N264" s="7">
        <v>0</v>
      </c>
      <c r="O264" s="7">
        <v>51</v>
      </c>
      <c r="P264" s="7">
        <v>0</v>
      </c>
      <c r="Q264" s="7">
        <v>51</v>
      </c>
      <c r="R264" s="11"/>
      <c r="S264" s="11"/>
    </row>
    <row r="265" spans="1:19">
      <c r="A265" s="3"/>
      <c r="B265" s="6"/>
      <c r="C265" s="6"/>
      <c r="D265" s="4">
        <v>1164</v>
      </c>
      <c r="E265" s="3" t="s">
        <v>114</v>
      </c>
      <c r="F265" s="7">
        <v>0</v>
      </c>
      <c r="G265" s="7">
        <v>86429</v>
      </c>
      <c r="H265" s="7">
        <v>6976</v>
      </c>
      <c r="I265" s="7">
        <v>3965</v>
      </c>
      <c r="J265" s="7">
        <v>3454</v>
      </c>
      <c r="K265" s="7">
        <v>1247</v>
      </c>
      <c r="L265" s="7">
        <v>741</v>
      </c>
      <c r="M265" s="7">
        <v>339</v>
      </c>
      <c r="N265" s="7">
        <v>1</v>
      </c>
      <c r="O265" s="7">
        <v>3</v>
      </c>
      <c r="P265" s="7">
        <v>0</v>
      </c>
      <c r="Q265" s="7">
        <v>3</v>
      </c>
      <c r="R265" s="11"/>
      <c r="S265" s="11"/>
    </row>
    <row r="266" spans="1:19">
      <c r="A266" s="3"/>
      <c r="B266" s="6"/>
      <c r="C266" s="6"/>
      <c r="D266" s="4">
        <v>1169</v>
      </c>
      <c r="E266" s="3" t="s">
        <v>166</v>
      </c>
      <c r="F266" s="7">
        <v>0</v>
      </c>
      <c r="G266" s="7">
        <v>147592</v>
      </c>
      <c r="H266" s="7">
        <v>5255</v>
      </c>
      <c r="I266" s="7">
        <v>2857</v>
      </c>
      <c r="J266" s="7">
        <v>468</v>
      </c>
      <c r="K266" s="7">
        <v>138</v>
      </c>
      <c r="L266" s="7">
        <v>85</v>
      </c>
      <c r="M266" s="7">
        <v>271</v>
      </c>
      <c r="N266" s="7">
        <v>67</v>
      </c>
      <c r="O266" s="7">
        <v>535</v>
      </c>
      <c r="P266" s="7">
        <v>1</v>
      </c>
      <c r="Q266" s="7">
        <v>536</v>
      </c>
      <c r="R266" s="11"/>
      <c r="S266" s="11"/>
    </row>
    <row r="267" spans="1:19">
      <c r="A267" s="3"/>
      <c r="B267" s="6"/>
      <c r="C267" s="6"/>
      <c r="D267" s="4">
        <v>1175</v>
      </c>
      <c r="E267" s="3" t="s">
        <v>67</v>
      </c>
      <c r="F267" s="7">
        <v>0</v>
      </c>
      <c r="G267" s="7">
        <v>130282</v>
      </c>
      <c r="H267" s="7">
        <v>9940</v>
      </c>
      <c r="I267" s="7">
        <v>6064</v>
      </c>
      <c r="J267" s="7">
        <v>4249</v>
      </c>
      <c r="K267" s="7">
        <v>2388</v>
      </c>
      <c r="L267" s="7">
        <v>2383</v>
      </c>
      <c r="M267" s="7">
        <v>1171</v>
      </c>
      <c r="N267" s="7">
        <v>39</v>
      </c>
      <c r="O267" s="7">
        <v>68</v>
      </c>
      <c r="P267" s="7">
        <v>0</v>
      </c>
      <c r="Q267" s="7">
        <v>68</v>
      </c>
      <c r="R267" s="11"/>
      <c r="S267" s="11"/>
    </row>
    <row r="268" spans="1:19">
      <c r="A268" s="3"/>
      <c r="B268" s="6"/>
      <c r="C268" s="6"/>
      <c r="D268" s="4">
        <v>1178</v>
      </c>
      <c r="E268" s="3" t="s">
        <v>167</v>
      </c>
      <c r="F268" s="7">
        <v>0</v>
      </c>
      <c r="G268" s="7">
        <v>245135</v>
      </c>
      <c r="H268" s="7">
        <v>17651</v>
      </c>
      <c r="I268" s="7">
        <v>12086</v>
      </c>
      <c r="J268" s="7">
        <v>7136</v>
      </c>
      <c r="K268" s="7">
        <v>2990</v>
      </c>
      <c r="L268" s="7">
        <v>7465</v>
      </c>
      <c r="M268" s="7">
        <v>2741</v>
      </c>
      <c r="N268" s="7">
        <v>19</v>
      </c>
      <c r="O268" s="7">
        <v>1543</v>
      </c>
      <c r="P268" s="7">
        <v>0</v>
      </c>
      <c r="Q268" s="7">
        <v>1543</v>
      </c>
      <c r="R268" s="11"/>
      <c r="S268" s="11"/>
    </row>
    <row r="269" spans="1:19">
      <c r="A269" s="3"/>
      <c r="B269" s="6"/>
      <c r="C269" s="6"/>
      <c r="D269" s="4">
        <v>1187</v>
      </c>
      <c r="E269" s="3" t="s">
        <v>56</v>
      </c>
      <c r="F269" s="7">
        <v>0</v>
      </c>
      <c r="G269" s="7">
        <v>204294</v>
      </c>
      <c r="H269" s="7">
        <v>37966</v>
      </c>
      <c r="I269" s="7">
        <v>19425</v>
      </c>
      <c r="J269" s="7">
        <v>10046</v>
      </c>
      <c r="K269" s="7">
        <v>7042</v>
      </c>
      <c r="L269" s="7">
        <v>6821</v>
      </c>
      <c r="M269" s="7">
        <v>874</v>
      </c>
      <c r="N269" s="7">
        <v>3</v>
      </c>
      <c r="O269" s="7">
        <v>538</v>
      </c>
      <c r="P269" s="7">
        <v>0</v>
      </c>
      <c r="Q269" s="7">
        <v>538</v>
      </c>
      <c r="R269" s="11"/>
      <c r="S269" s="11"/>
    </row>
    <row r="270" spans="1:19">
      <c r="A270" s="3"/>
      <c r="B270" s="6"/>
      <c r="C270" s="6"/>
      <c r="D270" s="4">
        <v>1207</v>
      </c>
      <c r="E270" s="3" t="s">
        <v>25</v>
      </c>
      <c r="F270" s="7">
        <v>0</v>
      </c>
      <c r="G270" s="7">
        <v>1418</v>
      </c>
      <c r="H270" s="7">
        <v>37</v>
      </c>
      <c r="I270" s="7">
        <v>19</v>
      </c>
      <c r="J270" s="7">
        <v>1</v>
      </c>
      <c r="K270" s="7">
        <v>1</v>
      </c>
      <c r="L270" s="7">
        <v>22</v>
      </c>
      <c r="M270" s="7">
        <v>0</v>
      </c>
      <c r="N270" s="7">
        <v>0</v>
      </c>
      <c r="O270" s="7">
        <v>20</v>
      </c>
      <c r="P270" s="7">
        <v>0</v>
      </c>
      <c r="Q270" s="7">
        <v>20</v>
      </c>
      <c r="R270" s="11"/>
      <c r="S270" s="11"/>
    </row>
    <row r="271" spans="1:19">
      <c r="A271" s="3"/>
      <c r="B271" s="6"/>
      <c r="C271" s="6"/>
      <c r="D271" s="4">
        <v>1208</v>
      </c>
      <c r="E271" s="3" t="s">
        <v>168</v>
      </c>
      <c r="F271" s="7">
        <v>0</v>
      </c>
      <c r="G271" s="7">
        <v>231630</v>
      </c>
      <c r="H271" s="7">
        <v>13211</v>
      </c>
      <c r="I271" s="7">
        <v>3632</v>
      </c>
      <c r="J271" s="7">
        <v>1127</v>
      </c>
      <c r="K271" s="7">
        <v>681</v>
      </c>
      <c r="L271" s="7">
        <v>267</v>
      </c>
      <c r="M271" s="7">
        <v>124</v>
      </c>
      <c r="N271" s="7">
        <v>3</v>
      </c>
      <c r="O271" s="7">
        <v>460</v>
      </c>
      <c r="P271" s="7">
        <v>0</v>
      </c>
      <c r="Q271" s="7">
        <v>460</v>
      </c>
      <c r="R271" s="11"/>
      <c r="S271" s="11"/>
    </row>
    <row r="272" spans="1:19">
      <c r="A272" s="3"/>
      <c r="B272" s="6"/>
      <c r="C272" s="6"/>
      <c r="D272" s="4">
        <v>1211</v>
      </c>
      <c r="E272" s="3" t="s">
        <v>38</v>
      </c>
      <c r="F272" s="7">
        <v>0</v>
      </c>
      <c r="G272" s="7">
        <v>24</v>
      </c>
      <c r="H272" s="7">
        <v>8</v>
      </c>
      <c r="I272" s="7">
        <v>11</v>
      </c>
      <c r="J272" s="7">
        <v>4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11"/>
      <c r="S272" s="11"/>
    </row>
    <row r="273" spans="1:19">
      <c r="A273" s="3"/>
      <c r="B273" s="6"/>
      <c r="C273" s="6"/>
      <c r="D273" s="4">
        <v>1293</v>
      </c>
      <c r="E273" s="3" t="s">
        <v>62</v>
      </c>
      <c r="F273" s="7">
        <v>0</v>
      </c>
      <c r="G273" s="7">
        <v>14841</v>
      </c>
      <c r="H273" s="7">
        <v>1861</v>
      </c>
      <c r="I273" s="7">
        <v>354</v>
      </c>
      <c r="J273" s="7">
        <v>478</v>
      </c>
      <c r="K273" s="7">
        <v>30</v>
      </c>
      <c r="L273" s="7">
        <v>126</v>
      </c>
      <c r="M273" s="7">
        <v>116</v>
      </c>
      <c r="N273" s="7">
        <v>15</v>
      </c>
      <c r="O273" s="7">
        <v>4</v>
      </c>
      <c r="P273" s="7">
        <v>0</v>
      </c>
      <c r="Q273" s="7">
        <v>4</v>
      </c>
      <c r="R273" s="11"/>
      <c r="S273" s="11"/>
    </row>
    <row r="274" spans="1:19">
      <c r="A274" s="3"/>
      <c r="B274" s="6"/>
      <c r="C274" s="6"/>
      <c r="D274" s="4">
        <v>1315</v>
      </c>
      <c r="E274" s="3" t="s">
        <v>169</v>
      </c>
      <c r="F274" s="7">
        <v>0</v>
      </c>
      <c r="G274" s="7">
        <v>21084</v>
      </c>
      <c r="H274" s="7">
        <v>35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15</v>
      </c>
      <c r="O274" s="7">
        <v>1</v>
      </c>
      <c r="P274" s="7">
        <v>0</v>
      </c>
      <c r="Q274" s="7">
        <v>1</v>
      </c>
      <c r="R274" s="11"/>
      <c r="S274" s="11"/>
    </row>
    <row r="275" spans="1:19">
      <c r="A275" s="3">
        <v>30</v>
      </c>
      <c r="B275" s="5">
        <v>603</v>
      </c>
      <c r="C275" s="5" t="s">
        <v>170</v>
      </c>
      <c r="D275" s="4">
        <v>1028</v>
      </c>
      <c r="E275" s="3" t="s">
        <v>148</v>
      </c>
      <c r="F275" s="7">
        <v>4</v>
      </c>
      <c r="G275" s="7">
        <v>48125</v>
      </c>
      <c r="H275" s="7">
        <v>7748</v>
      </c>
      <c r="I275" s="7">
        <v>2073</v>
      </c>
      <c r="J275" s="7">
        <v>1859</v>
      </c>
      <c r="K275" s="7">
        <v>1389</v>
      </c>
      <c r="L275" s="7">
        <v>2127</v>
      </c>
      <c r="M275" s="7">
        <v>855</v>
      </c>
      <c r="N275" s="7">
        <v>1</v>
      </c>
      <c r="O275" s="7">
        <v>298</v>
      </c>
      <c r="P275" s="7">
        <v>0</v>
      </c>
      <c r="Q275" s="7">
        <v>298</v>
      </c>
      <c r="R275" s="11"/>
      <c r="S275" s="11"/>
    </row>
    <row r="276" spans="1:19">
      <c r="A276" s="3"/>
      <c r="B276" s="6"/>
      <c r="C276" s="6"/>
      <c r="D276" s="4">
        <v>1071</v>
      </c>
      <c r="E276" s="3" t="s">
        <v>104</v>
      </c>
      <c r="F276" s="7">
        <v>0</v>
      </c>
      <c r="G276" s="7">
        <v>5</v>
      </c>
      <c r="H276" s="7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11"/>
      <c r="S276" s="11"/>
    </row>
    <row r="277" spans="1:19">
      <c r="A277" s="3"/>
      <c r="B277" s="6"/>
      <c r="C277" s="6"/>
      <c r="D277" s="4">
        <v>1088</v>
      </c>
      <c r="E277" s="3" t="s">
        <v>171</v>
      </c>
      <c r="F277" s="7">
        <v>2</v>
      </c>
      <c r="G277" s="7">
        <v>218470</v>
      </c>
      <c r="H277" s="7">
        <v>17936</v>
      </c>
      <c r="I277" s="7">
        <v>8974</v>
      </c>
      <c r="J277" s="7">
        <v>5102</v>
      </c>
      <c r="K277" s="7">
        <v>3841</v>
      </c>
      <c r="L277" s="7">
        <v>2043</v>
      </c>
      <c r="M277" s="7">
        <v>1094</v>
      </c>
      <c r="N277" s="7">
        <v>19</v>
      </c>
      <c r="O277" s="7">
        <v>287</v>
      </c>
      <c r="P277" s="7">
        <v>0</v>
      </c>
      <c r="Q277" s="7">
        <v>287</v>
      </c>
      <c r="R277" s="11"/>
      <c r="S277" s="11"/>
    </row>
    <row r="278" spans="1:19">
      <c r="A278" s="3"/>
      <c r="B278" s="6"/>
      <c r="C278" s="6"/>
      <c r="D278" s="4">
        <v>1093</v>
      </c>
      <c r="E278" s="3" t="s">
        <v>83</v>
      </c>
      <c r="F278" s="7">
        <v>3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11"/>
      <c r="S278" s="11"/>
    </row>
    <row r="279" spans="1:19">
      <c r="A279" s="3"/>
      <c r="B279" s="6"/>
      <c r="C279" s="6"/>
      <c r="D279" s="4">
        <v>1116</v>
      </c>
      <c r="E279" s="3" t="s">
        <v>36</v>
      </c>
      <c r="F279" s="7">
        <v>0</v>
      </c>
      <c r="G279" s="7">
        <v>6288</v>
      </c>
      <c r="H279" s="7">
        <v>176</v>
      </c>
      <c r="I279" s="7">
        <v>1420</v>
      </c>
      <c r="J279" s="7">
        <v>717</v>
      </c>
      <c r="K279" s="7">
        <v>618</v>
      </c>
      <c r="L279" s="7">
        <v>2751</v>
      </c>
      <c r="M279" s="7">
        <v>7</v>
      </c>
      <c r="N279" s="7">
        <v>0</v>
      </c>
      <c r="O279" s="7">
        <v>3</v>
      </c>
      <c r="P279" s="7">
        <v>0</v>
      </c>
      <c r="Q279" s="7">
        <v>3</v>
      </c>
      <c r="R279" s="11"/>
      <c r="S279" s="11"/>
    </row>
    <row r="280" spans="1:19">
      <c r="A280" s="3"/>
      <c r="B280" s="6"/>
      <c r="C280" s="6"/>
      <c r="D280" s="4">
        <v>1178</v>
      </c>
      <c r="E280" s="3" t="s">
        <v>167</v>
      </c>
      <c r="F280" s="7">
        <v>0</v>
      </c>
      <c r="G280" s="7">
        <v>13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11"/>
      <c r="S280" s="11"/>
    </row>
    <row r="281" spans="1:19">
      <c r="A281" s="3"/>
      <c r="B281" s="6"/>
      <c r="C281" s="6"/>
      <c r="D281" s="4">
        <v>1193</v>
      </c>
      <c r="E281" s="3" t="s">
        <v>172</v>
      </c>
      <c r="F281" s="7">
        <v>0</v>
      </c>
      <c r="G281" s="7">
        <v>26463</v>
      </c>
      <c r="H281" s="7">
        <v>2820</v>
      </c>
      <c r="I281" s="7">
        <v>1163</v>
      </c>
      <c r="J281" s="7">
        <v>1516</v>
      </c>
      <c r="K281" s="7">
        <v>927</v>
      </c>
      <c r="L281" s="7">
        <v>474</v>
      </c>
      <c r="M281" s="7">
        <v>57</v>
      </c>
      <c r="N281" s="7">
        <v>8</v>
      </c>
      <c r="O281" s="7">
        <v>25</v>
      </c>
      <c r="P281" s="7">
        <v>0</v>
      </c>
      <c r="Q281" s="7">
        <v>25</v>
      </c>
      <c r="R281" s="11"/>
      <c r="S281" s="11"/>
    </row>
    <row r="282" spans="1:19">
      <c r="A282" s="3">
        <v>31</v>
      </c>
      <c r="B282" s="5">
        <v>606</v>
      </c>
      <c r="C282" s="5" t="s">
        <v>173</v>
      </c>
      <c r="D282" s="4">
        <v>1047</v>
      </c>
      <c r="E282" s="3" t="s">
        <v>35</v>
      </c>
      <c r="F282" s="7">
        <v>2</v>
      </c>
      <c r="G282" s="7">
        <v>34900</v>
      </c>
      <c r="H282" s="7">
        <v>5148</v>
      </c>
      <c r="I282" s="7">
        <v>1087</v>
      </c>
      <c r="J282" s="7">
        <v>867</v>
      </c>
      <c r="K282" s="7">
        <v>684</v>
      </c>
      <c r="L282" s="7">
        <v>570</v>
      </c>
      <c r="M282" s="7">
        <v>72</v>
      </c>
      <c r="N282" s="7">
        <v>4</v>
      </c>
      <c r="O282" s="7">
        <v>54</v>
      </c>
      <c r="P282" s="7">
        <v>0</v>
      </c>
      <c r="Q282" s="7">
        <v>54</v>
      </c>
      <c r="R282" s="11"/>
      <c r="S282" s="11"/>
    </row>
    <row r="283" spans="1:19">
      <c r="A283" s="3"/>
      <c r="B283" s="6"/>
      <c r="C283" s="6"/>
      <c r="D283" s="4">
        <v>1067</v>
      </c>
      <c r="E283" s="3" t="s">
        <v>174</v>
      </c>
      <c r="F283" s="7">
        <v>0</v>
      </c>
      <c r="G283" s="7">
        <v>1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11"/>
      <c r="S283" s="11"/>
    </row>
    <row r="284" spans="1:19">
      <c r="A284" s="3"/>
      <c r="B284" s="6"/>
      <c r="C284" s="6"/>
      <c r="D284" s="4">
        <v>1218</v>
      </c>
      <c r="E284" s="3" t="s">
        <v>6</v>
      </c>
      <c r="F284" s="7">
        <v>0</v>
      </c>
      <c r="G284" s="7">
        <v>212594</v>
      </c>
      <c r="H284" s="7">
        <v>28006</v>
      </c>
      <c r="I284" s="7">
        <v>5154</v>
      </c>
      <c r="J284" s="7">
        <v>1635</v>
      </c>
      <c r="K284" s="7">
        <v>1077</v>
      </c>
      <c r="L284" s="7">
        <v>1758</v>
      </c>
      <c r="M284" s="7">
        <v>1145</v>
      </c>
      <c r="N284" s="7">
        <v>35</v>
      </c>
      <c r="O284" s="7">
        <v>296</v>
      </c>
      <c r="P284" s="7">
        <v>0</v>
      </c>
      <c r="Q284" s="7">
        <v>296</v>
      </c>
      <c r="R284" s="11"/>
      <c r="S284" s="11"/>
    </row>
    <row r="285" spans="1:19">
      <c r="A285" s="3"/>
      <c r="B285" s="6"/>
      <c r="C285" s="6"/>
      <c r="D285" s="4">
        <v>1325</v>
      </c>
      <c r="E285" s="3" t="s">
        <v>175</v>
      </c>
      <c r="F285" s="7">
        <v>0</v>
      </c>
      <c r="G285" s="7">
        <v>7602</v>
      </c>
      <c r="H285" s="7">
        <v>486</v>
      </c>
      <c r="I285" s="7">
        <v>695</v>
      </c>
      <c r="J285" s="7">
        <v>1268</v>
      </c>
      <c r="K285" s="7">
        <v>1644</v>
      </c>
      <c r="L285" s="7">
        <v>790</v>
      </c>
      <c r="M285" s="7">
        <v>10</v>
      </c>
      <c r="N285" s="7">
        <v>1</v>
      </c>
      <c r="O285" s="7">
        <v>1</v>
      </c>
      <c r="P285" s="7">
        <v>0</v>
      </c>
      <c r="Q285" s="7">
        <v>1</v>
      </c>
      <c r="R285" s="11"/>
      <c r="S285" s="11"/>
    </row>
    <row r="286" spans="1:19">
      <c r="A286" s="3"/>
      <c r="B286" s="6"/>
      <c r="C286" s="6"/>
      <c r="D286" s="4">
        <v>1335</v>
      </c>
      <c r="E286" s="3" t="s">
        <v>176</v>
      </c>
      <c r="F286" s="7">
        <v>5</v>
      </c>
      <c r="G286" s="7">
        <v>237884</v>
      </c>
      <c r="H286" s="7">
        <v>12690</v>
      </c>
      <c r="I286" s="7">
        <v>3847</v>
      </c>
      <c r="J286" s="7">
        <v>1299</v>
      </c>
      <c r="K286" s="7">
        <v>920</v>
      </c>
      <c r="L286" s="7">
        <v>363</v>
      </c>
      <c r="M286" s="7">
        <v>209</v>
      </c>
      <c r="N286" s="7">
        <v>91</v>
      </c>
      <c r="O286" s="7">
        <v>2693</v>
      </c>
      <c r="P286" s="7">
        <v>0</v>
      </c>
      <c r="Q286" s="7">
        <v>2693</v>
      </c>
      <c r="R286" s="11"/>
      <c r="S286" s="11"/>
    </row>
    <row r="287" spans="1:19">
      <c r="A287" s="3"/>
      <c r="B287" s="6"/>
      <c r="C287" s="6"/>
      <c r="D287" s="4">
        <v>1360</v>
      </c>
      <c r="E287" s="3" t="s">
        <v>177</v>
      </c>
      <c r="F287" s="7">
        <v>0</v>
      </c>
      <c r="G287" s="7">
        <v>21020</v>
      </c>
      <c r="H287" s="7">
        <v>846</v>
      </c>
      <c r="I287" s="7">
        <v>750</v>
      </c>
      <c r="J287" s="7">
        <v>125</v>
      </c>
      <c r="K287" s="7">
        <v>88</v>
      </c>
      <c r="L287" s="7">
        <v>71</v>
      </c>
      <c r="M287" s="7">
        <v>0</v>
      </c>
      <c r="N287" s="7">
        <v>5</v>
      </c>
      <c r="O287" s="7">
        <v>2</v>
      </c>
      <c r="P287" s="7">
        <v>0</v>
      </c>
      <c r="Q287" s="7">
        <v>2</v>
      </c>
      <c r="R287" s="11"/>
      <c r="S287" s="11"/>
    </row>
    <row r="288" spans="1:19">
      <c r="A288" s="3"/>
      <c r="B288" s="6"/>
      <c r="C288" s="6"/>
      <c r="D288" s="4">
        <v>1369</v>
      </c>
      <c r="E288" s="3" t="s">
        <v>178</v>
      </c>
      <c r="F288" s="7">
        <v>0</v>
      </c>
      <c r="G288" s="7">
        <v>38790</v>
      </c>
      <c r="H288" s="7">
        <v>3550</v>
      </c>
      <c r="I288" s="7">
        <v>1288</v>
      </c>
      <c r="J288" s="7">
        <v>468</v>
      </c>
      <c r="K288" s="7">
        <v>798</v>
      </c>
      <c r="L288" s="7">
        <v>1079</v>
      </c>
      <c r="M288" s="7">
        <v>178</v>
      </c>
      <c r="N288" s="7">
        <v>3</v>
      </c>
      <c r="O288" s="7">
        <v>1235</v>
      </c>
      <c r="P288" s="7">
        <v>0</v>
      </c>
      <c r="Q288" s="7">
        <v>1235</v>
      </c>
      <c r="R288" s="11"/>
      <c r="S288" s="11"/>
    </row>
    <row r="289" spans="1:19">
      <c r="A289" s="3">
        <v>32</v>
      </c>
      <c r="B289" s="5">
        <v>608</v>
      </c>
      <c r="C289" s="5" t="s">
        <v>179</v>
      </c>
      <c r="D289" s="4">
        <v>1001</v>
      </c>
      <c r="E289" s="3" t="s">
        <v>44</v>
      </c>
      <c r="F289" s="7">
        <v>1</v>
      </c>
      <c r="G289" s="7">
        <v>0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11"/>
      <c r="S289" s="11"/>
    </row>
    <row r="290" spans="1:19">
      <c r="A290" s="3"/>
      <c r="B290" s="6"/>
      <c r="C290" s="6"/>
      <c r="D290" s="4">
        <v>1046</v>
      </c>
      <c r="E290" s="3" t="s">
        <v>9</v>
      </c>
      <c r="F290" s="7">
        <v>2</v>
      </c>
      <c r="G290" s="7">
        <v>0</v>
      </c>
      <c r="H290" s="7">
        <v>0</v>
      </c>
      <c r="I290" s="7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11"/>
      <c r="S290" s="11"/>
    </row>
    <row r="291" spans="1:19">
      <c r="A291" s="3"/>
      <c r="B291" s="6"/>
      <c r="C291" s="6"/>
      <c r="D291" s="4">
        <v>1093</v>
      </c>
      <c r="E291" s="3" t="s">
        <v>83</v>
      </c>
      <c r="F291" s="7">
        <v>1</v>
      </c>
      <c r="G291" s="7">
        <v>0</v>
      </c>
      <c r="H291" s="7">
        <v>0</v>
      </c>
      <c r="I291" s="7">
        <v>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11"/>
      <c r="S291" s="11"/>
    </row>
    <row r="292" spans="1:19">
      <c r="A292" s="3"/>
      <c r="B292" s="6"/>
      <c r="C292" s="6"/>
      <c r="D292" s="4">
        <v>1171</v>
      </c>
      <c r="E292" s="3" t="s">
        <v>53</v>
      </c>
      <c r="F292" s="7">
        <v>1</v>
      </c>
      <c r="G292" s="7">
        <v>0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11"/>
      <c r="S292" s="11"/>
    </row>
    <row r="293" spans="1:19">
      <c r="A293" s="3"/>
      <c r="B293" s="6"/>
      <c r="C293" s="6"/>
      <c r="D293" s="4">
        <v>1211</v>
      </c>
      <c r="E293" s="3" t="s">
        <v>38</v>
      </c>
      <c r="F293" s="7">
        <v>1</v>
      </c>
      <c r="G293" s="7">
        <v>0</v>
      </c>
      <c r="H293" s="7">
        <v>0</v>
      </c>
      <c r="I293" s="7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11"/>
      <c r="S293" s="11"/>
    </row>
    <row r="294" spans="1:19">
      <c r="A294" s="3">
        <v>33</v>
      </c>
      <c r="B294" s="5">
        <v>610</v>
      </c>
      <c r="C294" s="5" t="s">
        <v>180</v>
      </c>
      <c r="D294" s="4">
        <v>1067</v>
      </c>
      <c r="E294" s="3" t="s">
        <v>174</v>
      </c>
      <c r="F294" s="7">
        <v>0</v>
      </c>
      <c r="G294" s="7">
        <v>714834</v>
      </c>
      <c r="H294" s="7">
        <v>82733</v>
      </c>
      <c r="I294" s="7">
        <v>26304</v>
      </c>
      <c r="J294" s="7">
        <v>16308</v>
      </c>
      <c r="K294" s="7">
        <v>6841</v>
      </c>
      <c r="L294" s="7">
        <v>5893</v>
      </c>
      <c r="M294" s="7">
        <v>1446</v>
      </c>
      <c r="N294" s="7">
        <v>51</v>
      </c>
      <c r="O294" s="7">
        <v>2544</v>
      </c>
      <c r="P294" s="7">
        <v>0</v>
      </c>
      <c r="Q294" s="7">
        <v>2544</v>
      </c>
      <c r="R294" s="11"/>
      <c r="S294" s="11"/>
    </row>
    <row r="295" spans="1:19">
      <c r="A295" s="3"/>
      <c r="B295" s="6"/>
      <c r="C295" s="6"/>
      <c r="D295" s="4">
        <v>1171</v>
      </c>
      <c r="E295" s="3" t="s">
        <v>53</v>
      </c>
      <c r="F295" s="7">
        <v>0</v>
      </c>
      <c r="G295" s="7">
        <v>577038</v>
      </c>
      <c r="H295" s="7">
        <v>14772</v>
      </c>
      <c r="I295" s="7">
        <v>6702</v>
      </c>
      <c r="J295" s="7">
        <v>2702</v>
      </c>
      <c r="K295" s="7">
        <v>611</v>
      </c>
      <c r="L295" s="7">
        <v>399</v>
      </c>
      <c r="M295" s="7">
        <v>606</v>
      </c>
      <c r="N295" s="7">
        <v>23</v>
      </c>
      <c r="O295" s="7">
        <v>568</v>
      </c>
      <c r="P295" s="7">
        <v>0</v>
      </c>
      <c r="Q295" s="7">
        <v>568</v>
      </c>
      <c r="R295" s="11"/>
      <c r="S295" s="11"/>
    </row>
    <row r="296" spans="1:19">
      <c r="A296" s="3"/>
      <c r="B296" s="6"/>
      <c r="C296" s="6"/>
      <c r="D296" s="4">
        <v>1207</v>
      </c>
      <c r="E296" s="3" t="s">
        <v>25</v>
      </c>
      <c r="F296" s="7">
        <v>46</v>
      </c>
      <c r="G296" s="7">
        <v>878918</v>
      </c>
      <c r="H296" s="7">
        <v>80949</v>
      </c>
      <c r="I296" s="7">
        <v>30258</v>
      </c>
      <c r="J296" s="7">
        <v>9937</v>
      </c>
      <c r="K296" s="7">
        <v>3877</v>
      </c>
      <c r="L296" s="7">
        <v>3295</v>
      </c>
      <c r="M296" s="7">
        <v>1637</v>
      </c>
      <c r="N296" s="7">
        <v>166</v>
      </c>
      <c r="O296" s="7">
        <v>1168</v>
      </c>
      <c r="P296" s="7">
        <v>0</v>
      </c>
      <c r="Q296" s="7">
        <v>1168</v>
      </c>
      <c r="R296" s="11"/>
      <c r="S296" s="11"/>
    </row>
    <row r="297" spans="1:19">
      <c r="A297" s="3">
        <v>34</v>
      </c>
      <c r="B297" s="5">
        <v>611</v>
      </c>
      <c r="C297" s="5" t="s">
        <v>181</v>
      </c>
      <c r="D297" s="4">
        <v>1286</v>
      </c>
      <c r="E297" s="3" t="s">
        <v>182</v>
      </c>
      <c r="F297" s="7">
        <v>1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11"/>
      <c r="S297" s="11"/>
    </row>
    <row r="298" spans="1:19">
      <c r="A298" s="3"/>
      <c r="B298" s="6"/>
      <c r="C298" s="6"/>
      <c r="D298" s="4">
        <v>1405</v>
      </c>
      <c r="E298" s="3" t="s">
        <v>183</v>
      </c>
      <c r="F298" s="7">
        <v>0</v>
      </c>
      <c r="G298" s="7">
        <v>3459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11"/>
      <c r="S298" s="11"/>
    </row>
    <row r="299" spans="1:19">
      <c r="A299" s="3">
        <v>35</v>
      </c>
      <c r="B299" s="5">
        <v>615</v>
      </c>
      <c r="C299" s="5" t="s">
        <v>184</v>
      </c>
      <c r="D299" s="4">
        <v>1207</v>
      </c>
      <c r="E299" s="3" t="s">
        <v>25</v>
      </c>
      <c r="F299" s="7">
        <v>0</v>
      </c>
      <c r="G299" s="7">
        <v>7785</v>
      </c>
      <c r="H299" s="7">
        <v>1</v>
      </c>
      <c r="I299" s="7">
        <v>5</v>
      </c>
      <c r="J299" s="7">
        <v>0</v>
      </c>
      <c r="K299" s="7">
        <v>1</v>
      </c>
      <c r="L299" s="7">
        <v>0</v>
      </c>
      <c r="M299" s="7">
        <v>0</v>
      </c>
      <c r="N299" s="7">
        <v>31</v>
      </c>
      <c r="O299" s="7">
        <v>118</v>
      </c>
      <c r="P299" s="7">
        <v>0</v>
      </c>
      <c r="Q299" s="7">
        <v>118</v>
      </c>
      <c r="R299" s="11"/>
      <c r="S299" s="11"/>
    </row>
    <row r="300" spans="1:19">
      <c r="A300" s="3">
        <v>36</v>
      </c>
      <c r="B300" s="5">
        <v>616</v>
      </c>
      <c r="C300" s="5" t="s">
        <v>185</v>
      </c>
      <c r="D300" s="4">
        <v>1008</v>
      </c>
      <c r="E300" s="3" t="s">
        <v>31</v>
      </c>
      <c r="F300" s="7">
        <v>0</v>
      </c>
      <c r="G300" s="7">
        <v>7855</v>
      </c>
      <c r="H300" s="7">
        <v>921</v>
      </c>
      <c r="I300" s="7">
        <v>530</v>
      </c>
      <c r="J300" s="7">
        <v>734</v>
      </c>
      <c r="K300" s="7">
        <v>191</v>
      </c>
      <c r="L300" s="7">
        <v>240</v>
      </c>
      <c r="M300" s="7">
        <v>113</v>
      </c>
      <c r="N300" s="7">
        <v>0</v>
      </c>
      <c r="O300" s="7">
        <v>19</v>
      </c>
      <c r="P300" s="7">
        <v>0</v>
      </c>
      <c r="Q300" s="7">
        <v>19</v>
      </c>
      <c r="R300" s="11"/>
      <c r="S300" s="11"/>
    </row>
    <row r="301" spans="1:19">
      <c r="A301" s="3"/>
      <c r="B301" s="6"/>
      <c r="C301" s="6"/>
      <c r="D301" s="4">
        <v>1067</v>
      </c>
      <c r="E301" s="3" t="s">
        <v>174</v>
      </c>
      <c r="F301" s="7">
        <v>0</v>
      </c>
      <c r="G301" s="7">
        <v>39300</v>
      </c>
      <c r="H301" s="7">
        <v>6427</v>
      </c>
      <c r="I301" s="7">
        <v>1882</v>
      </c>
      <c r="J301" s="7">
        <v>809</v>
      </c>
      <c r="K301" s="7">
        <v>10</v>
      </c>
      <c r="L301" s="7">
        <v>174</v>
      </c>
      <c r="M301" s="7">
        <v>53</v>
      </c>
      <c r="N301" s="7">
        <v>2</v>
      </c>
      <c r="O301" s="7">
        <v>149</v>
      </c>
      <c r="P301" s="7">
        <v>0</v>
      </c>
      <c r="Q301" s="7">
        <v>149</v>
      </c>
      <c r="R301" s="11"/>
      <c r="S301" s="11"/>
    </row>
    <row r="302" spans="1:19">
      <c r="A302" s="3"/>
      <c r="B302" s="6"/>
      <c r="C302" s="6"/>
      <c r="D302" s="4">
        <v>1190</v>
      </c>
      <c r="E302" s="3" t="s">
        <v>61</v>
      </c>
      <c r="F302" s="7">
        <v>0</v>
      </c>
      <c r="G302" s="7">
        <v>154063</v>
      </c>
      <c r="H302" s="7">
        <v>19317</v>
      </c>
      <c r="I302" s="7">
        <v>6172</v>
      </c>
      <c r="J302" s="7">
        <v>4495</v>
      </c>
      <c r="K302" s="7">
        <v>1747</v>
      </c>
      <c r="L302" s="7">
        <v>1323</v>
      </c>
      <c r="M302" s="7">
        <v>10</v>
      </c>
      <c r="N302" s="7">
        <v>1</v>
      </c>
      <c r="O302" s="7">
        <v>61</v>
      </c>
      <c r="P302" s="7">
        <v>0</v>
      </c>
      <c r="Q302" s="7">
        <v>61</v>
      </c>
      <c r="R302" s="11"/>
      <c r="S302" s="11"/>
    </row>
    <row r="303" spans="1:19">
      <c r="A303" s="3"/>
      <c r="B303" s="6"/>
      <c r="C303" s="6"/>
      <c r="D303" s="4">
        <v>1271</v>
      </c>
      <c r="E303" s="3" t="s">
        <v>186</v>
      </c>
      <c r="F303" s="7">
        <v>0</v>
      </c>
      <c r="G303" s="7">
        <v>35965</v>
      </c>
      <c r="H303" s="7">
        <v>3131</v>
      </c>
      <c r="I303" s="7">
        <v>4759</v>
      </c>
      <c r="J303" s="7">
        <v>3339</v>
      </c>
      <c r="K303" s="7">
        <v>2941</v>
      </c>
      <c r="L303" s="7">
        <v>3320</v>
      </c>
      <c r="M303" s="7">
        <v>548</v>
      </c>
      <c r="N303" s="7">
        <v>4</v>
      </c>
      <c r="O303" s="7">
        <v>10</v>
      </c>
      <c r="P303" s="7">
        <v>0</v>
      </c>
      <c r="Q303" s="7">
        <v>10</v>
      </c>
      <c r="R303" s="11"/>
      <c r="S303" s="11"/>
    </row>
    <row r="304" spans="1:19">
      <c r="A304" s="3">
        <v>37</v>
      </c>
      <c r="B304" s="5">
        <v>618</v>
      </c>
      <c r="C304" s="5" t="s">
        <v>187</v>
      </c>
      <c r="D304" s="4">
        <v>1018</v>
      </c>
      <c r="E304" s="3" t="s">
        <v>32</v>
      </c>
      <c r="F304" s="7">
        <v>0</v>
      </c>
      <c r="G304" s="7">
        <v>114877</v>
      </c>
      <c r="H304" s="7">
        <v>885</v>
      </c>
      <c r="I304" s="7">
        <v>142</v>
      </c>
      <c r="J304" s="7">
        <v>388</v>
      </c>
      <c r="K304" s="7">
        <v>0</v>
      </c>
      <c r="L304" s="7">
        <v>128</v>
      </c>
      <c r="M304" s="7">
        <v>0</v>
      </c>
      <c r="N304" s="7">
        <v>3</v>
      </c>
      <c r="O304" s="7">
        <v>330</v>
      </c>
      <c r="P304" s="7">
        <v>0</v>
      </c>
      <c r="Q304" s="7">
        <v>330</v>
      </c>
      <c r="R304" s="11"/>
      <c r="S304" s="11"/>
    </row>
    <row r="305" spans="1:19">
      <c r="A305" s="3"/>
      <c r="B305" s="6"/>
      <c r="C305" s="6"/>
      <c r="D305" s="4">
        <v>1027</v>
      </c>
      <c r="E305" s="3" t="s">
        <v>34</v>
      </c>
      <c r="F305" s="7">
        <v>0</v>
      </c>
      <c r="G305" s="7">
        <v>161352</v>
      </c>
      <c r="H305" s="7">
        <v>11642</v>
      </c>
      <c r="I305" s="7">
        <v>2614</v>
      </c>
      <c r="J305" s="7">
        <v>937</v>
      </c>
      <c r="K305" s="7">
        <v>143</v>
      </c>
      <c r="L305" s="7">
        <v>149</v>
      </c>
      <c r="M305" s="7">
        <v>0</v>
      </c>
      <c r="N305" s="7">
        <v>7</v>
      </c>
      <c r="O305" s="7">
        <v>1261</v>
      </c>
      <c r="P305" s="7">
        <v>0</v>
      </c>
      <c r="Q305" s="7">
        <v>1261</v>
      </c>
      <c r="R305" s="11"/>
      <c r="S305" s="11"/>
    </row>
    <row r="306" spans="1:19">
      <c r="A306" s="3"/>
      <c r="B306" s="6"/>
      <c r="C306" s="6"/>
      <c r="D306" s="4">
        <v>1028</v>
      </c>
      <c r="E306" s="3" t="s">
        <v>148</v>
      </c>
      <c r="F306" s="7">
        <v>0</v>
      </c>
      <c r="G306" s="7">
        <v>34464</v>
      </c>
      <c r="H306" s="7">
        <v>7150</v>
      </c>
      <c r="I306" s="7">
        <v>2902</v>
      </c>
      <c r="J306" s="7">
        <v>188</v>
      </c>
      <c r="K306" s="7">
        <v>225</v>
      </c>
      <c r="L306" s="7">
        <v>191</v>
      </c>
      <c r="M306" s="7">
        <v>1</v>
      </c>
      <c r="N306" s="7">
        <v>1</v>
      </c>
      <c r="O306" s="7">
        <v>61</v>
      </c>
      <c r="P306" s="7">
        <v>0</v>
      </c>
      <c r="Q306" s="7">
        <v>61</v>
      </c>
      <c r="R306" s="11"/>
      <c r="S306" s="11"/>
    </row>
    <row r="307" spans="1:19">
      <c r="A307" s="3"/>
      <c r="B307" s="6"/>
      <c r="C307" s="6"/>
      <c r="D307" s="4">
        <v>1045</v>
      </c>
      <c r="E307" s="3" t="s">
        <v>188</v>
      </c>
      <c r="F307" s="7">
        <v>0</v>
      </c>
      <c r="G307" s="7">
        <v>4</v>
      </c>
      <c r="H307" s="7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11"/>
      <c r="S307" s="11"/>
    </row>
    <row r="308" spans="1:19">
      <c r="A308" s="3"/>
      <c r="B308" s="6"/>
      <c r="C308" s="6"/>
      <c r="D308" s="4">
        <v>1047</v>
      </c>
      <c r="E308" s="3" t="s">
        <v>35</v>
      </c>
      <c r="F308" s="7">
        <v>0</v>
      </c>
      <c r="G308" s="7">
        <v>14032</v>
      </c>
      <c r="H308" s="7">
        <v>1337</v>
      </c>
      <c r="I308" s="7">
        <v>368</v>
      </c>
      <c r="J308" s="7">
        <v>493</v>
      </c>
      <c r="K308" s="7">
        <v>96</v>
      </c>
      <c r="L308" s="7">
        <v>143</v>
      </c>
      <c r="M308" s="7">
        <v>47</v>
      </c>
      <c r="N308" s="7">
        <v>0</v>
      </c>
      <c r="O308" s="7">
        <v>1</v>
      </c>
      <c r="P308" s="7">
        <v>0</v>
      </c>
      <c r="Q308" s="7">
        <v>1</v>
      </c>
      <c r="R308" s="11"/>
      <c r="S308" s="11"/>
    </row>
    <row r="309" spans="1:19">
      <c r="A309" s="3"/>
      <c r="B309" s="6"/>
      <c r="C309" s="6"/>
      <c r="D309" s="4">
        <v>1088</v>
      </c>
      <c r="E309" s="3" t="s">
        <v>171</v>
      </c>
      <c r="F309" s="7">
        <v>0</v>
      </c>
      <c r="G309" s="7">
        <v>41773</v>
      </c>
      <c r="H309" s="7">
        <v>2451</v>
      </c>
      <c r="I309" s="7">
        <v>703</v>
      </c>
      <c r="J309" s="7">
        <v>137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11"/>
      <c r="S309" s="11"/>
    </row>
    <row r="310" spans="1:19">
      <c r="A310" s="3"/>
      <c r="B310" s="6"/>
      <c r="C310" s="6"/>
      <c r="D310" s="4">
        <v>1127</v>
      </c>
      <c r="E310" s="3" t="s">
        <v>37</v>
      </c>
      <c r="F310" s="7">
        <v>0</v>
      </c>
      <c r="G310" s="7">
        <v>88133</v>
      </c>
      <c r="H310" s="7">
        <v>1898</v>
      </c>
      <c r="I310" s="7">
        <v>579</v>
      </c>
      <c r="J310" s="7">
        <v>475</v>
      </c>
      <c r="K310" s="7">
        <v>10</v>
      </c>
      <c r="L310" s="7">
        <v>9</v>
      </c>
      <c r="M310" s="7">
        <v>0</v>
      </c>
      <c r="N310" s="7">
        <v>3</v>
      </c>
      <c r="O310" s="7">
        <v>1</v>
      </c>
      <c r="P310" s="7">
        <v>0</v>
      </c>
      <c r="Q310" s="7">
        <v>1</v>
      </c>
      <c r="R310" s="11"/>
      <c r="S310" s="11"/>
    </row>
    <row r="311" spans="1:19">
      <c r="A311" s="3"/>
      <c r="B311" s="6"/>
      <c r="C311" s="6"/>
      <c r="D311" s="4">
        <v>1187</v>
      </c>
      <c r="E311" s="3" t="s">
        <v>56</v>
      </c>
      <c r="F311" s="7">
        <v>0</v>
      </c>
      <c r="G311" s="7">
        <v>91731</v>
      </c>
      <c r="H311" s="7">
        <v>2351</v>
      </c>
      <c r="I311" s="7">
        <v>391</v>
      </c>
      <c r="J311" s="7">
        <v>63</v>
      </c>
      <c r="K311" s="7">
        <v>44</v>
      </c>
      <c r="L311" s="7">
        <v>0</v>
      </c>
      <c r="M311" s="7">
        <v>0</v>
      </c>
      <c r="N311" s="7">
        <v>4</v>
      </c>
      <c r="O311" s="7">
        <v>0</v>
      </c>
      <c r="P311" s="7">
        <v>0</v>
      </c>
      <c r="Q311" s="7">
        <v>0</v>
      </c>
      <c r="R311" s="11"/>
      <c r="S311" s="11"/>
    </row>
    <row r="312" spans="1:19">
      <c r="A312" s="3"/>
      <c r="B312" s="6"/>
      <c r="C312" s="6"/>
      <c r="D312" s="4">
        <v>1190</v>
      </c>
      <c r="E312" s="3" t="s">
        <v>61</v>
      </c>
      <c r="F312" s="7">
        <v>0</v>
      </c>
      <c r="G312" s="7">
        <v>25571</v>
      </c>
      <c r="H312" s="7">
        <v>2509</v>
      </c>
      <c r="I312" s="7">
        <v>2151</v>
      </c>
      <c r="J312" s="7">
        <v>807</v>
      </c>
      <c r="K312" s="7">
        <v>372</v>
      </c>
      <c r="L312" s="7">
        <v>252</v>
      </c>
      <c r="M312" s="7">
        <v>205</v>
      </c>
      <c r="N312" s="7">
        <v>0</v>
      </c>
      <c r="O312" s="7">
        <v>83</v>
      </c>
      <c r="P312" s="7">
        <v>0</v>
      </c>
      <c r="Q312" s="7">
        <v>83</v>
      </c>
      <c r="R312" s="11"/>
      <c r="S312" s="11"/>
    </row>
    <row r="313" spans="1:19">
      <c r="A313" s="3"/>
      <c r="B313" s="6"/>
      <c r="C313" s="6"/>
      <c r="D313" s="4">
        <v>1214</v>
      </c>
      <c r="E313" s="3" t="s">
        <v>144</v>
      </c>
      <c r="F313" s="7">
        <v>0</v>
      </c>
      <c r="G313" s="7">
        <v>7213</v>
      </c>
      <c r="H313" s="7">
        <v>1262</v>
      </c>
      <c r="I313" s="7">
        <v>79</v>
      </c>
      <c r="J313" s="7">
        <v>298</v>
      </c>
      <c r="K313" s="7">
        <v>31</v>
      </c>
      <c r="L313" s="7">
        <v>0</v>
      </c>
      <c r="M313" s="7">
        <v>0</v>
      </c>
      <c r="N313" s="7">
        <v>0</v>
      </c>
      <c r="O313" s="7">
        <v>1</v>
      </c>
      <c r="P313" s="7">
        <v>0</v>
      </c>
      <c r="Q313" s="7">
        <v>1</v>
      </c>
      <c r="R313" s="11"/>
      <c r="S313" s="11"/>
    </row>
    <row r="314" spans="1:19">
      <c r="A314" s="3"/>
      <c r="B314" s="6"/>
      <c r="C314" s="6"/>
      <c r="D314" s="4">
        <v>1237</v>
      </c>
      <c r="E314" s="3" t="s">
        <v>39</v>
      </c>
      <c r="F314" s="7">
        <v>0</v>
      </c>
      <c r="G314" s="7">
        <v>21914</v>
      </c>
      <c r="H314" s="7">
        <v>546</v>
      </c>
      <c r="I314" s="7">
        <v>255</v>
      </c>
      <c r="J314" s="7">
        <v>658</v>
      </c>
      <c r="K314" s="7">
        <v>195</v>
      </c>
      <c r="L314" s="7">
        <v>0</v>
      </c>
      <c r="M314" s="7">
        <v>0</v>
      </c>
      <c r="N314" s="7">
        <v>3</v>
      </c>
      <c r="O314" s="7">
        <v>6</v>
      </c>
      <c r="P314" s="7">
        <v>0</v>
      </c>
      <c r="Q314" s="7">
        <v>6</v>
      </c>
      <c r="R314" s="11"/>
      <c r="S314" s="11"/>
    </row>
    <row r="315" spans="1:19">
      <c r="A315" s="3"/>
      <c r="B315" s="6"/>
      <c r="C315" s="6"/>
      <c r="D315" s="4">
        <v>1249</v>
      </c>
      <c r="E315" s="3" t="s">
        <v>189</v>
      </c>
      <c r="F315" s="7">
        <v>0</v>
      </c>
      <c r="G315" s="7">
        <v>17003</v>
      </c>
      <c r="H315" s="7">
        <v>281</v>
      </c>
      <c r="I315" s="7">
        <v>26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11"/>
      <c r="S315" s="11"/>
    </row>
    <row r="316" spans="1:19">
      <c r="A316" s="3"/>
      <c r="B316" s="6"/>
      <c r="C316" s="6"/>
      <c r="D316" s="4">
        <v>1316</v>
      </c>
      <c r="E316" s="3" t="s">
        <v>91</v>
      </c>
      <c r="F316" s="7">
        <v>0</v>
      </c>
      <c r="G316" s="7">
        <v>22280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1</v>
      </c>
      <c r="O316" s="7">
        <v>0</v>
      </c>
      <c r="P316" s="7">
        <v>0</v>
      </c>
      <c r="Q316" s="7">
        <v>0</v>
      </c>
      <c r="R316" s="11"/>
      <c r="S316" s="11"/>
    </row>
    <row r="317" spans="1:19">
      <c r="A317" s="3"/>
      <c r="B317" s="6"/>
      <c r="C317" s="6"/>
      <c r="D317" s="4">
        <v>1327</v>
      </c>
      <c r="E317" s="3" t="s">
        <v>71</v>
      </c>
      <c r="F317" s="7">
        <v>0</v>
      </c>
      <c r="G317" s="7">
        <v>34520</v>
      </c>
      <c r="H317" s="7">
        <v>7316</v>
      </c>
      <c r="I317" s="7">
        <v>1434</v>
      </c>
      <c r="J317" s="7">
        <v>90</v>
      </c>
      <c r="K317" s="7">
        <v>1</v>
      </c>
      <c r="L317" s="7">
        <v>1</v>
      </c>
      <c r="M317" s="7">
        <v>0</v>
      </c>
      <c r="N317" s="7">
        <v>1</v>
      </c>
      <c r="O317" s="7">
        <v>7</v>
      </c>
      <c r="P317" s="7">
        <v>0</v>
      </c>
      <c r="Q317" s="7">
        <v>7</v>
      </c>
      <c r="R317" s="11"/>
      <c r="S317" s="11"/>
    </row>
    <row r="318" spans="1:19">
      <c r="A318" s="3"/>
      <c r="B318" s="6"/>
      <c r="C318" s="6"/>
      <c r="D318" s="4">
        <v>1333</v>
      </c>
      <c r="E318" s="3" t="s">
        <v>190</v>
      </c>
      <c r="F318" s="7">
        <v>0</v>
      </c>
      <c r="G318" s="7">
        <v>489</v>
      </c>
      <c r="H318" s="7">
        <v>45</v>
      </c>
      <c r="I318" s="7">
        <v>3</v>
      </c>
      <c r="J318" s="7">
        <v>3</v>
      </c>
      <c r="K318" s="7">
        <v>16</v>
      </c>
      <c r="L318" s="7">
        <v>0</v>
      </c>
      <c r="M318" s="7">
        <v>0</v>
      </c>
      <c r="N318" s="7">
        <v>0</v>
      </c>
      <c r="O318" s="7">
        <v>19</v>
      </c>
      <c r="P318" s="7">
        <v>0</v>
      </c>
      <c r="Q318" s="7">
        <v>19</v>
      </c>
      <c r="R318" s="11"/>
      <c r="S318" s="11"/>
    </row>
    <row r="319" spans="1:19">
      <c r="A319" s="3"/>
      <c r="B319" s="6"/>
      <c r="C319" s="6"/>
      <c r="D319" s="4">
        <v>1338</v>
      </c>
      <c r="E319" s="3" t="s">
        <v>41</v>
      </c>
      <c r="F319" s="7">
        <v>0</v>
      </c>
      <c r="G319" s="7">
        <v>57517</v>
      </c>
      <c r="H319" s="7">
        <v>2843</v>
      </c>
      <c r="I319" s="7">
        <v>560</v>
      </c>
      <c r="J319" s="7">
        <v>276</v>
      </c>
      <c r="K319" s="7">
        <v>0</v>
      </c>
      <c r="L319" s="7">
        <v>56</v>
      </c>
      <c r="M319" s="7">
        <v>0</v>
      </c>
      <c r="N319" s="7">
        <v>5</v>
      </c>
      <c r="O319" s="7">
        <v>3</v>
      </c>
      <c r="P319" s="7">
        <v>0</v>
      </c>
      <c r="Q319" s="7">
        <v>3</v>
      </c>
      <c r="R319" s="11"/>
      <c r="S319" s="11"/>
    </row>
    <row r="320" spans="1:19">
      <c r="A320" s="3"/>
      <c r="B320" s="6"/>
      <c r="C320" s="6"/>
      <c r="D320" s="4">
        <v>1358</v>
      </c>
      <c r="E320" s="3" t="s">
        <v>93</v>
      </c>
      <c r="F320" s="7">
        <v>0</v>
      </c>
      <c r="G320" s="7">
        <v>121802</v>
      </c>
      <c r="H320" s="7">
        <v>8404</v>
      </c>
      <c r="I320" s="7">
        <v>2762</v>
      </c>
      <c r="J320" s="7">
        <v>1989</v>
      </c>
      <c r="K320" s="7">
        <v>319</v>
      </c>
      <c r="L320" s="7">
        <v>0</v>
      </c>
      <c r="M320" s="7">
        <v>0</v>
      </c>
      <c r="N320" s="7">
        <v>5</v>
      </c>
      <c r="O320" s="7">
        <v>589</v>
      </c>
      <c r="P320" s="7">
        <v>0</v>
      </c>
      <c r="Q320" s="7">
        <v>589</v>
      </c>
      <c r="R320" s="11"/>
      <c r="S320" s="11"/>
    </row>
    <row r="321" spans="1:19">
      <c r="A321" s="3"/>
      <c r="B321" s="6"/>
      <c r="C321" s="6"/>
      <c r="D321" s="4">
        <v>1369</v>
      </c>
      <c r="E321" s="3" t="s">
        <v>178</v>
      </c>
      <c r="F321" s="7">
        <v>0</v>
      </c>
      <c r="G321" s="7">
        <v>74095</v>
      </c>
      <c r="H321" s="7">
        <v>7246</v>
      </c>
      <c r="I321" s="7">
        <v>3296</v>
      </c>
      <c r="J321" s="7">
        <v>2222</v>
      </c>
      <c r="K321" s="7">
        <v>1261</v>
      </c>
      <c r="L321" s="7">
        <v>2188</v>
      </c>
      <c r="M321" s="7">
        <v>177</v>
      </c>
      <c r="N321" s="7">
        <v>9</v>
      </c>
      <c r="O321" s="7">
        <v>218</v>
      </c>
      <c r="P321" s="7">
        <v>0</v>
      </c>
      <c r="Q321" s="7">
        <v>218</v>
      </c>
      <c r="R321" s="11"/>
      <c r="S321" s="11"/>
    </row>
    <row r="322" spans="1:19">
      <c r="A322" s="3"/>
      <c r="B322" s="6"/>
      <c r="C322" s="6"/>
      <c r="D322" s="4">
        <v>1372</v>
      </c>
      <c r="E322" s="3" t="s">
        <v>191</v>
      </c>
      <c r="F322" s="7">
        <v>0</v>
      </c>
      <c r="G322" s="7">
        <v>13680</v>
      </c>
      <c r="H322" s="7">
        <v>55</v>
      </c>
      <c r="I322" s="7">
        <v>42</v>
      </c>
      <c r="J322" s="7">
        <v>1</v>
      </c>
      <c r="K322" s="7">
        <v>0</v>
      </c>
      <c r="L322" s="7">
        <v>0</v>
      </c>
      <c r="M322" s="7">
        <v>0</v>
      </c>
      <c r="N322" s="7">
        <v>2</v>
      </c>
      <c r="O322" s="7">
        <v>482</v>
      </c>
      <c r="P322" s="7">
        <v>0</v>
      </c>
      <c r="Q322" s="7">
        <v>482</v>
      </c>
      <c r="R322" s="11"/>
      <c r="S322" s="11"/>
    </row>
    <row r="323" spans="1:19">
      <c r="A323" s="3"/>
      <c r="B323" s="6"/>
      <c r="C323" s="6"/>
      <c r="D323" s="4">
        <v>1392</v>
      </c>
      <c r="E323" s="3" t="s">
        <v>192</v>
      </c>
      <c r="F323" s="7">
        <v>0</v>
      </c>
      <c r="G323" s="7">
        <v>14517</v>
      </c>
      <c r="H323" s="7">
        <v>904</v>
      </c>
      <c r="I323" s="7">
        <v>615</v>
      </c>
      <c r="J323" s="7">
        <v>496</v>
      </c>
      <c r="K323" s="7">
        <v>254</v>
      </c>
      <c r="L323" s="7">
        <v>79</v>
      </c>
      <c r="M323" s="7">
        <v>213</v>
      </c>
      <c r="N323" s="7">
        <v>0</v>
      </c>
      <c r="O323" s="7">
        <v>1</v>
      </c>
      <c r="P323" s="7">
        <v>0</v>
      </c>
      <c r="Q323" s="7">
        <v>1</v>
      </c>
      <c r="R323" s="11"/>
      <c r="S323" s="11"/>
    </row>
    <row r="324" spans="1:19">
      <c r="A324" s="3"/>
      <c r="B324" s="6"/>
      <c r="C324" s="6"/>
      <c r="D324" s="4">
        <v>1408</v>
      </c>
      <c r="E324" s="3" t="s">
        <v>149</v>
      </c>
      <c r="F324" s="7">
        <v>0</v>
      </c>
      <c r="G324" s="7">
        <v>13</v>
      </c>
      <c r="H324" s="7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11"/>
      <c r="S324" s="11"/>
    </row>
    <row r="325" spans="1:19">
      <c r="A325" s="3"/>
      <c r="B325" s="6"/>
      <c r="C325" s="6"/>
      <c r="D325" s="4">
        <v>1410</v>
      </c>
      <c r="E325" s="3" t="s">
        <v>193</v>
      </c>
      <c r="F325" s="7">
        <v>0</v>
      </c>
      <c r="G325" s="7">
        <v>11357</v>
      </c>
      <c r="H325" s="7">
        <v>92</v>
      </c>
      <c r="I325" s="7">
        <v>21</v>
      </c>
      <c r="J325" s="7">
        <v>0</v>
      </c>
      <c r="K325" s="7">
        <v>0</v>
      </c>
      <c r="L325" s="7">
        <v>0</v>
      </c>
      <c r="M325" s="7">
        <v>0</v>
      </c>
      <c r="N325" s="7">
        <v>0</v>
      </c>
      <c r="O325" s="7">
        <v>8</v>
      </c>
      <c r="P325" s="7">
        <v>0</v>
      </c>
      <c r="Q325" s="7">
        <v>8</v>
      </c>
      <c r="R325" s="11"/>
      <c r="S325" s="11"/>
    </row>
    <row r="326" spans="1:19">
      <c r="A326" s="3"/>
      <c r="B326" s="6"/>
      <c r="C326" s="6"/>
      <c r="D326" s="4">
        <v>2046</v>
      </c>
      <c r="E326" s="3" t="s">
        <v>110</v>
      </c>
      <c r="F326" s="7">
        <v>0</v>
      </c>
      <c r="G326" s="7">
        <v>40979</v>
      </c>
      <c r="H326" s="7">
        <v>565</v>
      </c>
      <c r="I326" s="7">
        <v>291</v>
      </c>
      <c r="J326" s="7">
        <v>998</v>
      </c>
      <c r="K326" s="7">
        <v>328</v>
      </c>
      <c r="L326" s="7">
        <v>10</v>
      </c>
      <c r="M326" s="7">
        <v>0</v>
      </c>
      <c r="N326" s="7">
        <v>2</v>
      </c>
      <c r="O326" s="7">
        <v>16</v>
      </c>
      <c r="P326" s="7">
        <v>0</v>
      </c>
      <c r="Q326" s="7">
        <v>16</v>
      </c>
      <c r="R326" s="11"/>
      <c r="S326" s="11"/>
    </row>
    <row r="327" spans="1:19">
      <c r="A327" s="3">
        <v>38</v>
      </c>
      <c r="B327" s="5">
        <v>621</v>
      </c>
      <c r="C327" s="5" t="s">
        <v>194</v>
      </c>
      <c r="D327" s="4">
        <v>1190</v>
      </c>
      <c r="E327" s="3" t="s">
        <v>61</v>
      </c>
      <c r="F327" s="7">
        <v>0</v>
      </c>
      <c r="G327" s="7">
        <v>4182</v>
      </c>
      <c r="H327" s="7">
        <v>0</v>
      </c>
      <c r="I327" s="7">
        <v>3</v>
      </c>
      <c r="J327" s="7">
        <v>0</v>
      </c>
      <c r="K327" s="7">
        <v>0</v>
      </c>
      <c r="L327" s="7">
        <v>0</v>
      </c>
      <c r="M327" s="7">
        <v>0</v>
      </c>
      <c r="N327" s="7">
        <v>0</v>
      </c>
      <c r="O327" s="7">
        <v>3</v>
      </c>
      <c r="P327" s="7">
        <v>0</v>
      </c>
      <c r="Q327" s="7">
        <v>3</v>
      </c>
      <c r="R327" s="11"/>
      <c r="S327" s="11"/>
    </row>
    <row r="328" spans="1:19">
      <c r="A328" s="3">
        <v>39</v>
      </c>
      <c r="B328" s="5">
        <v>624</v>
      </c>
      <c r="C328" s="5" t="s">
        <v>195</v>
      </c>
      <c r="D328" s="4">
        <v>1018</v>
      </c>
      <c r="E328" s="3" t="s">
        <v>32</v>
      </c>
      <c r="F328" s="7">
        <v>0</v>
      </c>
      <c r="G328" s="7">
        <v>27926</v>
      </c>
      <c r="H328" s="7">
        <v>411</v>
      </c>
      <c r="I328" s="7">
        <v>183</v>
      </c>
      <c r="J328" s="7">
        <v>80</v>
      </c>
      <c r="K328" s="7">
        <v>1</v>
      </c>
      <c r="L328" s="7">
        <v>3</v>
      </c>
      <c r="M328" s="7">
        <v>0</v>
      </c>
      <c r="N328" s="7">
        <v>0</v>
      </c>
      <c r="O328" s="7">
        <v>392</v>
      </c>
      <c r="P328" s="7">
        <v>0</v>
      </c>
      <c r="Q328" s="7">
        <v>392</v>
      </c>
      <c r="R328" s="11"/>
      <c r="S328" s="11"/>
    </row>
    <row r="329" spans="1:19">
      <c r="A329" s="3"/>
      <c r="B329" s="6"/>
      <c r="C329" s="6"/>
      <c r="D329" s="4">
        <v>1119</v>
      </c>
      <c r="E329" s="3" t="s">
        <v>164</v>
      </c>
      <c r="F329" s="7">
        <v>0</v>
      </c>
      <c r="G329" s="7">
        <v>8397</v>
      </c>
      <c r="H329" s="7">
        <v>49</v>
      </c>
      <c r="I329" s="7">
        <v>41</v>
      </c>
      <c r="J329" s="7">
        <v>0</v>
      </c>
      <c r="K329" s="7">
        <v>2</v>
      </c>
      <c r="L329" s="7">
        <v>0</v>
      </c>
      <c r="M329" s="7">
        <v>1</v>
      </c>
      <c r="N329" s="7">
        <v>0</v>
      </c>
      <c r="O329" s="7">
        <v>49</v>
      </c>
      <c r="P329" s="7">
        <v>0</v>
      </c>
      <c r="Q329" s="7">
        <v>49</v>
      </c>
      <c r="R329" s="11"/>
      <c r="S329" s="11"/>
    </row>
    <row r="330" spans="1:19">
      <c r="A330" s="3"/>
      <c r="B330" s="6"/>
      <c r="C330" s="6"/>
      <c r="D330" s="4">
        <v>1177</v>
      </c>
      <c r="E330" s="3" t="s">
        <v>86</v>
      </c>
      <c r="F330" s="7">
        <v>0</v>
      </c>
      <c r="G330" s="7">
        <v>87662</v>
      </c>
      <c r="H330" s="7">
        <v>11009</v>
      </c>
      <c r="I330" s="7">
        <v>3337</v>
      </c>
      <c r="J330" s="7">
        <v>3157</v>
      </c>
      <c r="K330" s="7">
        <v>1389</v>
      </c>
      <c r="L330" s="7">
        <v>681</v>
      </c>
      <c r="M330" s="7">
        <v>193</v>
      </c>
      <c r="N330" s="7">
        <v>80</v>
      </c>
      <c r="O330" s="7">
        <v>1044</v>
      </c>
      <c r="P330" s="7">
        <v>2</v>
      </c>
      <c r="Q330" s="7">
        <v>1046</v>
      </c>
      <c r="R330" s="11"/>
      <c r="S330" s="11"/>
    </row>
    <row r="331" spans="1:19">
      <c r="A331" s="3"/>
      <c r="B331" s="6"/>
      <c r="C331" s="6"/>
      <c r="D331" s="4">
        <v>1205</v>
      </c>
      <c r="E331" s="3" t="s">
        <v>196</v>
      </c>
      <c r="F331" s="7">
        <v>0</v>
      </c>
      <c r="G331" s="7">
        <v>62327</v>
      </c>
      <c r="H331" s="7">
        <v>2134</v>
      </c>
      <c r="I331" s="7">
        <v>2872</v>
      </c>
      <c r="J331" s="7">
        <v>648</v>
      </c>
      <c r="K331" s="7">
        <v>224</v>
      </c>
      <c r="L331" s="7">
        <v>239</v>
      </c>
      <c r="M331" s="7">
        <v>76</v>
      </c>
      <c r="N331" s="7">
        <v>1</v>
      </c>
      <c r="O331" s="7">
        <v>32</v>
      </c>
      <c r="P331" s="7">
        <v>0</v>
      </c>
      <c r="Q331" s="7">
        <v>32</v>
      </c>
      <c r="R331" s="11"/>
      <c r="S331" s="11"/>
    </row>
    <row r="332" spans="1:19">
      <c r="A332" s="3">
        <v>40</v>
      </c>
      <c r="B332" s="5">
        <v>625</v>
      </c>
      <c r="C332" s="5" t="s">
        <v>197</v>
      </c>
      <c r="D332" s="4">
        <v>1127</v>
      </c>
      <c r="E332" s="3" t="s">
        <v>37</v>
      </c>
      <c r="F332" s="7">
        <v>0</v>
      </c>
      <c r="G332" s="7">
        <v>8469</v>
      </c>
      <c r="H332" s="7">
        <v>648</v>
      </c>
      <c r="I332" s="7">
        <v>344</v>
      </c>
      <c r="J332" s="7">
        <v>16</v>
      </c>
      <c r="K332" s="7">
        <v>0</v>
      </c>
      <c r="L332" s="7">
        <v>1</v>
      </c>
      <c r="M332" s="7">
        <v>0</v>
      </c>
      <c r="N332" s="7">
        <v>1</v>
      </c>
      <c r="O332" s="7">
        <v>576</v>
      </c>
      <c r="P332" s="7">
        <v>0</v>
      </c>
      <c r="Q332" s="7">
        <v>576</v>
      </c>
      <c r="R332" s="11"/>
      <c r="S332" s="11"/>
    </row>
    <row r="333" spans="1:19">
      <c r="A333" s="3">
        <v>41</v>
      </c>
      <c r="B333" s="5">
        <v>626</v>
      </c>
      <c r="C333" s="5" t="s">
        <v>198</v>
      </c>
      <c r="D333" s="4">
        <v>1046</v>
      </c>
      <c r="E333" s="3" t="s">
        <v>9</v>
      </c>
      <c r="F333" s="7">
        <v>0</v>
      </c>
      <c r="G333" s="7">
        <v>1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11"/>
      <c r="S333" s="11"/>
    </row>
    <row r="334" spans="1:19">
      <c r="A334" s="3">
        <v>42</v>
      </c>
      <c r="B334" s="5">
        <v>804</v>
      </c>
      <c r="C334" s="5" t="s">
        <v>199</v>
      </c>
      <c r="D334" s="4" t="s">
        <v>246</v>
      </c>
      <c r="E334" s="3" t="s">
        <v>44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11"/>
      <c r="S334" s="11"/>
    </row>
    <row r="335" spans="1:19">
      <c r="A335" s="3"/>
      <c r="B335" s="6"/>
      <c r="C335" s="5"/>
      <c r="D335" s="4">
        <v>1050</v>
      </c>
      <c r="E335" s="3" t="s">
        <v>10</v>
      </c>
      <c r="F335" s="7">
        <v>1</v>
      </c>
      <c r="G335" s="7">
        <v>266680</v>
      </c>
      <c r="H335" s="7">
        <v>13525</v>
      </c>
      <c r="I335" s="7">
        <v>6442</v>
      </c>
      <c r="J335" s="7">
        <v>1943</v>
      </c>
      <c r="K335" s="7">
        <v>788</v>
      </c>
      <c r="L335" s="7">
        <v>756</v>
      </c>
      <c r="M335" s="7">
        <v>923</v>
      </c>
      <c r="N335" s="7">
        <v>0</v>
      </c>
      <c r="O335" s="7">
        <v>666</v>
      </c>
      <c r="P335" s="7">
        <v>0</v>
      </c>
      <c r="Q335" s="7">
        <v>666</v>
      </c>
      <c r="R335" s="11"/>
      <c r="S335" s="11"/>
    </row>
    <row r="336" spans="1:19">
      <c r="A336" s="3"/>
      <c r="B336" s="6"/>
      <c r="C336" s="6"/>
      <c r="D336" s="4">
        <v>1093</v>
      </c>
      <c r="E336" s="3" t="s">
        <v>83</v>
      </c>
      <c r="F336" s="7">
        <v>18</v>
      </c>
      <c r="G336" s="7"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11"/>
      <c r="S336" s="11"/>
    </row>
    <row r="337" spans="1:19">
      <c r="A337" s="3"/>
      <c r="B337" s="6"/>
      <c r="C337" s="6"/>
      <c r="D337" s="4">
        <v>1118</v>
      </c>
      <c r="E337" s="3" t="s">
        <v>90</v>
      </c>
      <c r="F337" s="7">
        <v>0</v>
      </c>
      <c r="G337" s="7">
        <v>26331</v>
      </c>
      <c r="H337" s="7">
        <v>2407</v>
      </c>
      <c r="I337" s="7">
        <v>1625</v>
      </c>
      <c r="J337" s="7">
        <v>597</v>
      </c>
      <c r="K337" s="7">
        <v>151</v>
      </c>
      <c r="L337" s="7">
        <v>584</v>
      </c>
      <c r="M337" s="7">
        <v>0</v>
      </c>
      <c r="N337" s="7">
        <v>0</v>
      </c>
      <c r="O337" s="7">
        <v>26</v>
      </c>
      <c r="P337" s="7">
        <v>0</v>
      </c>
      <c r="Q337" s="7">
        <v>26</v>
      </c>
      <c r="R337" s="11"/>
      <c r="S337" s="11"/>
    </row>
    <row r="338" spans="1:19">
      <c r="A338" s="3"/>
      <c r="B338" s="6"/>
      <c r="C338" s="6"/>
      <c r="D338" s="4">
        <v>1171</v>
      </c>
      <c r="E338" s="3" t="s">
        <v>53</v>
      </c>
      <c r="F338" s="7">
        <v>0</v>
      </c>
      <c r="G338" s="7">
        <v>12313</v>
      </c>
      <c r="H338" s="7">
        <v>2543</v>
      </c>
      <c r="I338" s="7">
        <v>279</v>
      </c>
      <c r="J338" s="7">
        <v>53</v>
      </c>
      <c r="K338" s="7">
        <v>1</v>
      </c>
      <c r="L338" s="7">
        <v>44</v>
      </c>
      <c r="M338" s="7">
        <v>0</v>
      </c>
      <c r="N338" s="7">
        <v>3</v>
      </c>
      <c r="O338" s="7">
        <v>0</v>
      </c>
      <c r="P338" s="7">
        <v>0</v>
      </c>
      <c r="Q338" s="7">
        <v>0</v>
      </c>
      <c r="R338" s="11"/>
      <c r="S338" s="11"/>
    </row>
    <row r="339" spans="1:19">
      <c r="A339" s="3"/>
      <c r="B339" s="6"/>
      <c r="C339" s="6"/>
      <c r="D339" s="4">
        <v>1189</v>
      </c>
      <c r="E339" s="3" t="s">
        <v>68</v>
      </c>
      <c r="F339" s="7">
        <v>0</v>
      </c>
      <c r="G339" s="7">
        <v>131661</v>
      </c>
      <c r="H339" s="7">
        <v>13199</v>
      </c>
      <c r="I339" s="7">
        <v>4651</v>
      </c>
      <c r="J339" s="7">
        <v>2175</v>
      </c>
      <c r="K339" s="7">
        <v>504</v>
      </c>
      <c r="L339" s="7">
        <v>476</v>
      </c>
      <c r="M339" s="7">
        <v>1994</v>
      </c>
      <c r="N339" s="7">
        <v>0</v>
      </c>
      <c r="O339" s="7">
        <v>251</v>
      </c>
      <c r="P339" s="7">
        <v>0</v>
      </c>
      <c r="Q339" s="7">
        <v>251</v>
      </c>
      <c r="R339" s="11"/>
      <c r="S339" s="11"/>
    </row>
    <row r="340" spans="1:19">
      <c r="A340" s="3"/>
      <c r="B340" s="6"/>
      <c r="C340" s="6"/>
      <c r="D340" s="4">
        <v>1193</v>
      </c>
      <c r="E340" s="3" t="s">
        <v>172</v>
      </c>
      <c r="F340" s="7">
        <v>1</v>
      </c>
      <c r="G340" s="7">
        <v>0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11"/>
      <c r="S340" s="11"/>
    </row>
    <row r="341" spans="1:19">
      <c r="A341" s="3"/>
      <c r="B341" s="6"/>
      <c r="C341" s="6"/>
      <c r="D341" s="4">
        <v>1205</v>
      </c>
      <c r="E341" s="3" t="s">
        <v>196</v>
      </c>
      <c r="F341" s="7">
        <v>8</v>
      </c>
      <c r="G341" s="7">
        <v>0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11"/>
      <c r="S341" s="11"/>
    </row>
    <row r="342" spans="1:19">
      <c r="A342" s="3"/>
      <c r="B342" s="6"/>
      <c r="C342" s="6"/>
      <c r="D342" s="4">
        <v>1214</v>
      </c>
      <c r="E342" s="3" t="s">
        <v>144</v>
      </c>
      <c r="F342" s="7">
        <v>0</v>
      </c>
      <c r="G342" s="7">
        <v>8062</v>
      </c>
      <c r="H342" s="7">
        <v>776</v>
      </c>
      <c r="I342" s="7">
        <v>119</v>
      </c>
      <c r="J342" s="7">
        <v>44</v>
      </c>
      <c r="K342" s="7">
        <v>64</v>
      </c>
      <c r="L342" s="7">
        <v>2</v>
      </c>
      <c r="M342" s="7">
        <v>3</v>
      </c>
      <c r="N342" s="7">
        <v>0</v>
      </c>
      <c r="O342" s="7">
        <v>5</v>
      </c>
      <c r="P342" s="7">
        <v>0</v>
      </c>
      <c r="Q342" s="7">
        <v>5</v>
      </c>
      <c r="R342" s="11"/>
      <c r="S342" s="11"/>
    </row>
    <row r="343" spans="1:19">
      <c r="A343" s="3"/>
      <c r="B343" s="6"/>
      <c r="C343" s="6"/>
      <c r="D343" s="4">
        <v>1308</v>
      </c>
      <c r="E343" s="3" t="s">
        <v>14</v>
      </c>
      <c r="F343" s="7">
        <v>0</v>
      </c>
      <c r="G343" s="7">
        <v>8997</v>
      </c>
      <c r="H343" s="7">
        <v>1876</v>
      </c>
      <c r="I343" s="7">
        <v>771</v>
      </c>
      <c r="J343" s="7">
        <v>329</v>
      </c>
      <c r="K343" s="7">
        <v>145</v>
      </c>
      <c r="L343" s="7">
        <v>9</v>
      </c>
      <c r="M343" s="7">
        <v>0</v>
      </c>
      <c r="N343" s="7">
        <v>0</v>
      </c>
      <c r="O343" s="7">
        <v>46</v>
      </c>
      <c r="P343" s="7">
        <v>0</v>
      </c>
      <c r="Q343" s="7">
        <v>46</v>
      </c>
      <c r="R343" s="11"/>
      <c r="S343" s="11"/>
    </row>
    <row r="344" spans="1:19">
      <c r="A344" s="3"/>
      <c r="B344" s="6"/>
      <c r="C344" s="6"/>
      <c r="D344" s="4">
        <v>1390</v>
      </c>
      <c r="E344" s="3" t="s">
        <v>200</v>
      </c>
      <c r="F344" s="7">
        <v>0</v>
      </c>
      <c r="G344" s="7">
        <v>8428</v>
      </c>
      <c r="H344" s="7">
        <v>1542</v>
      </c>
      <c r="I344" s="7">
        <v>585</v>
      </c>
      <c r="J344" s="7">
        <v>510</v>
      </c>
      <c r="K344" s="7">
        <v>282</v>
      </c>
      <c r="L344" s="7">
        <v>238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11"/>
      <c r="S344" s="11"/>
    </row>
    <row r="345" spans="1:19">
      <c r="A345" s="3">
        <v>43</v>
      </c>
      <c r="B345" s="5">
        <v>805</v>
      </c>
      <c r="C345" s="5" t="s">
        <v>201</v>
      </c>
      <c r="D345" s="4">
        <v>1104</v>
      </c>
      <c r="E345" s="3" t="s">
        <v>13</v>
      </c>
      <c r="F345" s="7">
        <v>0</v>
      </c>
      <c r="G345" s="7">
        <v>3328</v>
      </c>
      <c r="H345" s="7">
        <v>672</v>
      </c>
      <c r="I345" s="7">
        <v>305</v>
      </c>
      <c r="J345" s="7">
        <v>145</v>
      </c>
      <c r="K345" s="7">
        <v>39</v>
      </c>
      <c r="L345" s="7">
        <v>2</v>
      </c>
      <c r="M345" s="7">
        <v>0</v>
      </c>
      <c r="N345" s="7">
        <v>0</v>
      </c>
      <c r="O345" s="7">
        <v>2</v>
      </c>
      <c r="P345" s="7">
        <v>0</v>
      </c>
      <c r="Q345" s="7">
        <v>2</v>
      </c>
      <c r="R345" s="11"/>
      <c r="S345" s="11"/>
    </row>
    <row r="346" spans="1:19">
      <c r="A346" s="3">
        <v>44</v>
      </c>
      <c r="B346" s="5">
        <v>806</v>
      </c>
      <c r="C346" s="5" t="s">
        <v>202</v>
      </c>
      <c r="D346" s="4">
        <v>1211</v>
      </c>
      <c r="E346" s="3" t="s">
        <v>38</v>
      </c>
      <c r="F346" s="7">
        <v>0</v>
      </c>
      <c r="G346" s="7">
        <v>6214</v>
      </c>
      <c r="H346" s="7">
        <v>406</v>
      </c>
      <c r="I346" s="7">
        <v>40</v>
      </c>
      <c r="J346" s="7">
        <v>9</v>
      </c>
      <c r="K346" s="7">
        <v>15</v>
      </c>
      <c r="L346" s="7">
        <v>1</v>
      </c>
      <c r="M346" s="7">
        <v>0</v>
      </c>
      <c r="N346" s="7">
        <v>0</v>
      </c>
      <c r="O346" s="7">
        <v>13</v>
      </c>
      <c r="P346" s="7">
        <v>0</v>
      </c>
      <c r="Q346" s="7">
        <v>13</v>
      </c>
      <c r="R346" s="11"/>
      <c r="S346" s="11"/>
    </row>
    <row r="347" spans="1:19">
      <c r="A347" s="3">
        <v>45</v>
      </c>
      <c r="B347" s="5">
        <v>807</v>
      </c>
      <c r="C347" s="5" t="s">
        <v>203</v>
      </c>
      <c r="D347" s="4">
        <v>1028</v>
      </c>
      <c r="E347" s="3" t="s">
        <v>148</v>
      </c>
      <c r="F347" s="7">
        <v>0</v>
      </c>
      <c r="G347" s="7">
        <v>59043</v>
      </c>
      <c r="H347" s="7">
        <v>841</v>
      </c>
      <c r="I347" s="7">
        <v>509</v>
      </c>
      <c r="J347" s="7">
        <v>137</v>
      </c>
      <c r="K347" s="7">
        <v>9</v>
      </c>
      <c r="L347" s="7">
        <v>26</v>
      </c>
      <c r="M347" s="7">
        <v>0</v>
      </c>
      <c r="N347" s="7">
        <v>2</v>
      </c>
      <c r="O347" s="7">
        <v>1132</v>
      </c>
      <c r="P347" s="7">
        <v>0</v>
      </c>
      <c r="Q347" s="7">
        <v>1132</v>
      </c>
      <c r="R347" s="11"/>
      <c r="S347" s="11"/>
    </row>
    <row r="348" spans="1:19">
      <c r="A348" s="3"/>
      <c r="B348" s="6"/>
      <c r="C348" s="6"/>
      <c r="D348" s="4">
        <v>1047</v>
      </c>
      <c r="E348" s="3" t="s">
        <v>35</v>
      </c>
      <c r="F348" s="7">
        <v>0</v>
      </c>
      <c r="G348" s="7">
        <v>1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11"/>
      <c r="S348" s="11"/>
    </row>
    <row r="349" spans="1:19">
      <c r="A349" s="3"/>
      <c r="B349" s="6"/>
      <c r="C349" s="6"/>
      <c r="D349" s="4">
        <v>1171</v>
      </c>
      <c r="E349" s="3" t="s">
        <v>53</v>
      </c>
      <c r="F349" s="7">
        <v>0</v>
      </c>
      <c r="G349" s="7">
        <v>10314</v>
      </c>
      <c r="H349" s="7">
        <v>556</v>
      </c>
      <c r="I349" s="7">
        <v>888</v>
      </c>
      <c r="J349" s="7">
        <v>83</v>
      </c>
      <c r="K349" s="7">
        <v>151</v>
      </c>
      <c r="L349" s="7">
        <v>4</v>
      </c>
      <c r="M349" s="7">
        <v>15</v>
      </c>
      <c r="N349" s="7">
        <v>0</v>
      </c>
      <c r="O349" s="7">
        <v>96</v>
      </c>
      <c r="P349" s="7">
        <v>0</v>
      </c>
      <c r="Q349" s="7">
        <v>96</v>
      </c>
      <c r="R349" s="11"/>
      <c r="S349" s="11"/>
    </row>
    <row r="350" spans="1:19">
      <c r="A350" s="3"/>
      <c r="B350" s="6"/>
      <c r="C350" s="6"/>
      <c r="D350" s="4">
        <v>1366</v>
      </c>
      <c r="E350" s="3" t="s">
        <v>29</v>
      </c>
      <c r="F350" s="7">
        <v>0</v>
      </c>
      <c r="G350" s="7">
        <v>27729</v>
      </c>
      <c r="H350" s="7">
        <v>268</v>
      </c>
      <c r="I350" s="7">
        <v>125</v>
      </c>
      <c r="J350" s="7">
        <v>62</v>
      </c>
      <c r="K350" s="7">
        <v>66</v>
      </c>
      <c r="L350" s="7">
        <v>162</v>
      </c>
      <c r="M350" s="7">
        <v>0</v>
      </c>
      <c r="N350" s="7">
        <v>2</v>
      </c>
      <c r="O350" s="7">
        <v>50</v>
      </c>
      <c r="P350" s="7">
        <v>0</v>
      </c>
      <c r="Q350" s="7">
        <v>50</v>
      </c>
      <c r="R350" s="11"/>
      <c r="S350" s="11"/>
    </row>
    <row r="351" spans="1:19">
      <c r="A351" s="3">
        <v>46</v>
      </c>
      <c r="B351" s="5">
        <v>808</v>
      </c>
      <c r="C351" s="5" t="s">
        <v>204</v>
      </c>
      <c r="D351" s="4">
        <v>1171</v>
      </c>
      <c r="E351" s="3" t="s">
        <v>53</v>
      </c>
      <c r="F351" s="7">
        <v>0</v>
      </c>
      <c r="G351" s="7">
        <v>12422</v>
      </c>
      <c r="H351" s="7">
        <v>501</v>
      </c>
      <c r="I351" s="7">
        <v>214</v>
      </c>
      <c r="J351" s="7">
        <v>390</v>
      </c>
      <c r="K351" s="7">
        <v>50</v>
      </c>
      <c r="L351" s="7">
        <v>90</v>
      </c>
      <c r="M351" s="7">
        <v>2</v>
      </c>
      <c r="N351" s="7">
        <v>0</v>
      </c>
      <c r="O351" s="7">
        <v>67</v>
      </c>
      <c r="P351" s="7">
        <v>0</v>
      </c>
      <c r="Q351" s="7">
        <v>67</v>
      </c>
      <c r="R351" s="11"/>
      <c r="S351" s="11"/>
    </row>
    <row r="352" spans="1:19">
      <c r="A352" s="3">
        <v>47</v>
      </c>
      <c r="B352" s="5">
        <v>809</v>
      </c>
      <c r="C352" s="5" t="s">
        <v>205</v>
      </c>
      <c r="D352" s="4">
        <v>1104</v>
      </c>
      <c r="E352" s="3" t="s">
        <v>13</v>
      </c>
      <c r="F352" s="7">
        <v>0</v>
      </c>
      <c r="G352" s="7">
        <v>5925</v>
      </c>
      <c r="H352" s="7">
        <v>527</v>
      </c>
      <c r="I352" s="7">
        <v>153</v>
      </c>
      <c r="J352" s="7">
        <v>89</v>
      </c>
      <c r="K352" s="7">
        <v>31</v>
      </c>
      <c r="L352" s="7">
        <v>41</v>
      </c>
      <c r="M352" s="7">
        <v>36</v>
      </c>
      <c r="N352" s="7">
        <v>0</v>
      </c>
      <c r="O352" s="7">
        <v>0</v>
      </c>
      <c r="P352" s="7">
        <v>0</v>
      </c>
      <c r="Q352" s="7">
        <v>0</v>
      </c>
      <c r="R352" s="11"/>
      <c r="S352" s="11"/>
    </row>
    <row r="353" spans="1:19">
      <c r="A353" s="3"/>
      <c r="B353" s="6"/>
      <c r="C353" s="6"/>
      <c r="D353" s="4">
        <v>1171</v>
      </c>
      <c r="E353" s="3" t="s">
        <v>53</v>
      </c>
      <c r="F353" s="7">
        <v>0</v>
      </c>
      <c r="G353" s="7">
        <v>4750</v>
      </c>
      <c r="H353" s="7">
        <v>120</v>
      </c>
      <c r="I353" s="7">
        <v>173</v>
      </c>
      <c r="J353" s="7">
        <v>4</v>
      </c>
      <c r="K353" s="7">
        <v>0</v>
      </c>
      <c r="L353" s="7">
        <v>0</v>
      </c>
      <c r="M353" s="7">
        <v>2</v>
      </c>
      <c r="N353" s="7">
        <v>0</v>
      </c>
      <c r="O353" s="7">
        <v>4</v>
      </c>
      <c r="P353" s="7">
        <v>0</v>
      </c>
      <c r="Q353" s="7">
        <v>4</v>
      </c>
      <c r="R353" s="11"/>
      <c r="S353" s="11"/>
    </row>
    <row r="354" spans="1:19">
      <c r="A354" s="3"/>
      <c r="B354" s="6"/>
      <c r="C354" s="6"/>
      <c r="D354" s="4">
        <v>1190</v>
      </c>
      <c r="E354" s="3" t="s">
        <v>61</v>
      </c>
      <c r="F354" s="7">
        <v>1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11"/>
      <c r="S354" s="11"/>
    </row>
    <row r="355" spans="1:19">
      <c r="A355" s="3">
        <v>48</v>
      </c>
      <c r="B355" s="5">
        <v>810</v>
      </c>
      <c r="C355" s="5" t="s">
        <v>206</v>
      </c>
      <c r="D355" s="4">
        <v>1171</v>
      </c>
      <c r="E355" s="3" t="s">
        <v>53</v>
      </c>
      <c r="F355" s="7">
        <v>0</v>
      </c>
      <c r="G355" s="7">
        <v>3622</v>
      </c>
      <c r="H355" s="7">
        <v>298</v>
      </c>
      <c r="I355" s="7">
        <v>71</v>
      </c>
      <c r="J355" s="7">
        <v>29</v>
      </c>
      <c r="K355" s="7">
        <v>4</v>
      </c>
      <c r="L355" s="7">
        <v>10</v>
      </c>
      <c r="M355" s="7">
        <v>0</v>
      </c>
      <c r="N355" s="7">
        <v>0</v>
      </c>
      <c r="O355" s="7">
        <v>33</v>
      </c>
      <c r="P355" s="7">
        <v>0</v>
      </c>
      <c r="Q355" s="7">
        <v>33</v>
      </c>
      <c r="R355" s="11"/>
      <c r="S355" s="11"/>
    </row>
    <row r="356" spans="1:19">
      <c r="A356" s="3">
        <v>49</v>
      </c>
      <c r="B356" s="5">
        <v>811</v>
      </c>
      <c r="C356" s="5" t="s">
        <v>207</v>
      </c>
      <c r="D356" s="4">
        <v>1171</v>
      </c>
      <c r="E356" s="3" t="s">
        <v>53</v>
      </c>
      <c r="F356" s="7">
        <v>0</v>
      </c>
      <c r="G356" s="7">
        <v>3612</v>
      </c>
      <c r="H356" s="7">
        <v>119</v>
      </c>
      <c r="I356" s="7">
        <v>1</v>
      </c>
      <c r="J356" s="7">
        <v>15</v>
      </c>
      <c r="K356" s="7">
        <v>0</v>
      </c>
      <c r="L356" s="7">
        <v>0</v>
      </c>
      <c r="M356" s="7">
        <v>0</v>
      </c>
      <c r="N356" s="7">
        <v>0</v>
      </c>
      <c r="O356" s="7">
        <v>22</v>
      </c>
      <c r="P356" s="7">
        <v>0</v>
      </c>
      <c r="Q356" s="7">
        <v>22</v>
      </c>
      <c r="R356" s="11"/>
      <c r="S356" s="11"/>
    </row>
    <row r="357" spans="1:19">
      <c r="A357" s="3"/>
      <c r="B357" s="6"/>
      <c r="C357" s="6"/>
      <c r="D357" s="4">
        <v>1211</v>
      </c>
      <c r="E357" s="3" t="s">
        <v>38</v>
      </c>
      <c r="F357" s="7">
        <v>0</v>
      </c>
      <c r="G357" s="7">
        <v>14249</v>
      </c>
      <c r="H357" s="7">
        <v>1051</v>
      </c>
      <c r="I357" s="7">
        <v>182</v>
      </c>
      <c r="J357" s="7">
        <v>14</v>
      </c>
      <c r="K357" s="7">
        <v>0</v>
      </c>
      <c r="L357" s="7">
        <v>1</v>
      </c>
      <c r="M357" s="7">
        <v>0</v>
      </c>
      <c r="N357" s="7">
        <v>1</v>
      </c>
      <c r="O357" s="7">
        <v>15</v>
      </c>
      <c r="P357" s="7">
        <v>0</v>
      </c>
      <c r="Q357" s="7">
        <v>15</v>
      </c>
      <c r="R357" s="11"/>
      <c r="S357" s="11"/>
    </row>
    <row r="358" spans="1:19">
      <c r="A358" s="3">
        <v>50</v>
      </c>
      <c r="B358" s="5">
        <v>812</v>
      </c>
      <c r="C358" s="5" t="s">
        <v>208</v>
      </c>
      <c r="D358" s="4">
        <v>1171</v>
      </c>
      <c r="E358" s="3" t="s">
        <v>53</v>
      </c>
      <c r="F358" s="7">
        <v>0</v>
      </c>
      <c r="G358" s="7">
        <v>10695</v>
      </c>
      <c r="H358" s="7">
        <v>88</v>
      </c>
      <c r="I358" s="7">
        <v>135</v>
      </c>
      <c r="J358" s="7">
        <v>26</v>
      </c>
      <c r="K358" s="7">
        <v>1</v>
      </c>
      <c r="L358" s="7">
        <v>1</v>
      </c>
      <c r="M358" s="7">
        <v>1</v>
      </c>
      <c r="N358" s="7">
        <v>0</v>
      </c>
      <c r="O358" s="7">
        <v>44</v>
      </c>
      <c r="P358" s="7">
        <v>0</v>
      </c>
      <c r="Q358" s="7">
        <v>44</v>
      </c>
      <c r="R358" s="11"/>
      <c r="S358" s="11"/>
    </row>
    <row r="359" spans="1:19">
      <c r="A359" s="3">
        <v>51</v>
      </c>
      <c r="B359" s="5">
        <v>813</v>
      </c>
      <c r="C359" s="5" t="s">
        <v>209</v>
      </c>
      <c r="D359" s="4">
        <v>1047</v>
      </c>
      <c r="E359" s="3" t="s">
        <v>35</v>
      </c>
      <c r="F359" s="7">
        <v>0</v>
      </c>
      <c r="G359" s="7">
        <v>27016</v>
      </c>
      <c r="H359" s="7">
        <v>647</v>
      </c>
      <c r="I359" s="7">
        <v>539</v>
      </c>
      <c r="J359" s="7">
        <v>264</v>
      </c>
      <c r="K359" s="7">
        <v>33</v>
      </c>
      <c r="L359" s="7">
        <v>119</v>
      </c>
      <c r="M359" s="7">
        <v>0</v>
      </c>
      <c r="N359" s="7">
        <v>1</v>
      </c>
      <c r="O359" s="7">
        <v>17</v>
      </c>
      <c r="P359" s="7">
        <v>0</v>
      </c>
      <c r="Q359" s="7">
        <v>17</v>
      </c>
      <c r="R359" s="11"/>
      <c r="S359" s="11"/>
    </row>
    <row r="360" spans="1:19">
      <c r="A360" s="3">
        <v>52</v>
      </c>
      <c r="B360" s="5">
        <v>814</v>
      </c>
      <c r="C360" s="5" t="s">
        <v>210</v>
      </c>
      <c r="D360" s="4">
        <v>1007</v>
      </c>
      <c r="E360" s="3" t="s">
        <v>8</v>
      </c>
      <c r="F360" s="7">
        <v>0</v>
      </c>
      <c r="G360" s="7">
        <v>280712</v>
      </c>
      <c r="H360" s="7">
        <v>17240</v>
      </c>
      <c r="I360" s="7">
        <v>6117</v>
      </c>
      <c r="J360" s="7">
        <v>3537</v>
      </c>
      <c r="K360" s="7">
        <v>1710</v>
      </c>
      <c r="L360" s="7">
        <v>2402</v>
      </c>
      <c r="M360" s="7">
        <v>940</v>
      </c>
      <c r="N360" s="7">
        <v>52</v>
      </c>
      <c r="O360" s="7">
        <v>6583</v>
      </c>
      <c r="P360" s="7">
        <v>0</v>
      </c>
      <c r="Q360" s="7">
        <v>6583</v>
      </c>
      <c r="R360" s="11"/>
      <c r="S360" s="11"/>
    </row>
    <row r="361" spans="1:19">
      <c r="A361" s="3"/>
      <c r="B361" s="6"/>
      <c r="C361" s="6"/>
      <c r="D361" s="4">
        <v>1008</v>
      </c>
      <c r="E361" s="3" t="s">
        <v>31</v>
      </c>
      <c r="F361" s="7">
        <v>0</v>
      </c>
      <c r="G361" s="7">
        <v>3395</v>
      </c>
      <c r="H361" s="7">
        <v>0</v>
      </c>
      <c r="I361" s="7">
        <v>1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11"/>
      <c r="S361" s="11"/>
    </row>
    <row r="362" spans="1:19">
      <c r="A362" s="3"/>
      <c r="B362" s="6"/>
      <c r="C362" s="6"/>
      <c r="D362" s="4">
        <v>1050</v>
      </c>
      <c r="E362" s="3" t="s">
        <v>10</v>
      </c>
      <c r="F362" s="7">
        <v>0</v>
      </c>
      <c r="G362" s="7">
        <v>19514</v>
      </c>
      <c r="H362" s="7">
        <v>5948</v>
      </c>
      <c r="I362" s="7">
        <v>105</v>
      </c>
      <c r="J362" s="7">
        <v>499</v>
      </c>
      <c r="K362" s="7">
        <v>399</v>
      </c>
      <c r="L362" s="7">
        <v>85</v>
      </c>
      <c r="M362" s="7">
        <v>130</v>
      </c>
      <c r="N362" s="7">
        <v>0</v>
      </c>
      <c r="O362" s="7">
        <v>16</v>
      </c>
      <c r="P362" s="7">
        <v>0</v>
      </c>
      <c r="Q362" s="7">
        <v>16</v>
      </c>
      <c r="R362" s="11"/>
      <c r="S362" s="11"/>
    </row>
    <row r="363" spans="1:19">
      <c r="A363" s="3"/>
      <c r="B363" s="6"/>
      <c r="C363" s="6"/>
      <c r="D363" s="4">
        <v>1189</v>
      </c>
      <c r="E363" s="3" t="s">
        <v>68</v>
      </c>
      <c r="F363" s="7">
        <v>0</v>
      </c>
      <c r="G363" s="7">
        <v>10363</v>
      </c>
      <c r="H363" s="7">
        <v>2269</v>
      </c>
      <c r="I363" s="7">
        <v>357</v>
      </c>
      <c r="J363" s="7">
        <v>221</v>
      </c>
      <c r="K363" s="7">
        <v>33</v>
      </c>
      <c r="L363" s="7">
        <v>48</v>
      </c>
      <c r="M363" s="7">
        <v>0</v>
      </c>
      <c r="N363" s="7">
        <v>6</v>
      </c>
      <c r="O363" s="7">
        <v>3</v>
      </c>
      <c r="P363" s="7">
        <v>0</v>
      </c>
      <c r="Q363" s="7">
        <v>3</v>
      </c>
      <c r="R363" s="11"/>
      <c r="S363" s="11"/>
    </row>
    <row r="364" spans="1:19">
      <c r="A364" s="3"/>
      <c r="B364" s="6"/>
      <c r="C364" s="6"/>
      <c r="D364" s="4">
        <v>1211</v>
      </c>
      <c r="E364" s="3" t="s">
        <v>38</v>
      </c>
      <c r="F364" s="7">
        <v>0</v>
      </c>
      <c r="G364" s="7">
        <v>164364</v>
      </c>
      <c r="H364" s="7">
        <v>12508</v>
      </c>
      <c r="I364" s="7">
        <v>5037</v>
      </c>
      <c r="J364" s="7">
        <v>3809</v>
      </c>
      <c r="K364" s="7">
        <v>1616</v>
      </c>
      <c r="L364" s="7">
        <v>1670</v>
      </c>
      <c r="M364" s="7">
        <v>120</v>
      </c>
      <c r="N364" s="7">
        <v>1</v>
      </c>
      <c r="O364" s="7">
        <v>32</v>
      </c>
      <c r="P364" s="7">
        <v>0</v>
      </c>
      <c r="Q364" s="7">
        <v>32</v>
      </c>
      <c r="R364" s="11"/>
      <c r="S364" s="11"/>
    </row>
    <row r="365" spans="1:19">
      <c r="A365" s="3"/>
      <c r="B365" s="6"/>
      <c r="C365" s="6"/>
      <c r="D365" s="4">
        <v>1284</v>
      </c>
      <c r="E365" s="3" t="s">
        <v>211</v>
      </c>
      <c r="F365" s="7">
        <v>0</v>
      </c>
      <c r="G365" s="7">
        <v>167349</v>
      </c>
      <c r="H365" s="7">
        <v>10371</v>
      </c>
      <c r="I365" s="7">
        <v>2411</v>
      </c>
      <c r="J365" s="7">
        <v>1526</v>
      </c>
      <c r="K365" s="7">
        <v>402</v>
      </c>
      <c r="L365" s="7">
        <v>218</v>
      </c>
      <c r="M365" s="7">
        <v>34</v>
      </c>
      <c r="N365" s="7">
        <v>2</v>
      </c>
      <c r="O365" s="7">
        <v>55</v>
      </c>
      <c r="P365" s="7">
        <v>0</v>
      </c>
      <c r="Q365" s="7">
        <v>55</v>
      </c>
      <c r="R365" s="11"/>
      <c r="S365" s="11"/>
    </row>
    <row r="366" spans="1:19">
      <c r="A366" s="3"/>
      <c r="B366" s="6"/>
      <c r="C366" s="6"/>
      <c r="D366" s="4">
        <v>1338</v>
      </c>
      <c r="E366" s="3" t="s">
        <v>41</v>
      </c>
      <c r="F366" s="7">
        <v>0</v>
      </c>
      <c r="G366" s="7">
        <v>255278</v>
      </c>
      <c r="H366" s="7">
        <v>30787</v>
      </c>
      <c r="I366" s="7">
        <v>13476</v>
      </c>
      <c r="J366" s="7">
        <v>7736</v>
      </c>
      <c r="K366" s="7">
        <v>2985</v>
      </c>
      <c r="L366" s="7">
        <v>3734</v>
      </c>
      <c r="M366" s="7">
        <v>354</v>
      </c>
      <c r="N366" s="7">
        <v>12</v>
      </c>
      <c r="O366" s="7">
        <v>54</v>
      </c>
      <c r="P366" s="7">
        <v>0</v>
      </c>
      <c r="Q366" s="7">
        <v>54</v>
      </c>
      <c r="R366" s="11"/>
      <c r="S366" s="11"/>
    </row>
    <row r="367" spans="1:19">
      <c r="A367" s="3"/>
      <c r="B367" s="6"/>
      <c r="C367" s="6"/>
      <c r="D367" s="4">
        <v>1378</v>
      </c>
      <c r="E367" s="3" t="s">
        <v>212</v>
      </c>
      <c r="F367" s="7">
        <v>0</v>
      </c>
      <c r="G367" s="7">
        <v>652</v>
      </c>
      <c r="H367" s="7">
        <v>41</v>
      </c>
      <c r="I367" s="7">
        <v>76</v>
      </c>
      <c r="J367" s="7">
        <v>535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11"/>
      <c r="S367" s="11"/>
    </row>
    <row r="368" spans="1:19">
      <c r="A368" s="3"/>
      <c r="B368" s="6"/>
      <c r="C368" s="6"/>
      <c r="D368" s="4">
        <v>1404</v>
      </c>
      <c r="E368" s="3" t="s">
        <v>213</v>
      </c>
      <c r="F368" s="7">
        <v>0</v>
      </c>
      <c r="G368" s="7">
        <v>52752</v>
      </c>
      <c r="H368" s="7">
        <v>3237</v>
      </c>
      <c r="I368" s="7">
        <v>40</v>
      </c>
      <c r="J368" s="7">
        <v>0</v>
      </c>
      <c r="K368" s="7">
        <v>2</v>
      </c>
      <c r="L368" s="7">
        <v>0</v>
      </c>
      <c r="M368" s="7">
        <v>0</v>
      </c>
      <c r="N368" s="7">
        <v>1</v>
      </c>
      <c r="O368" s="7">
        <v>0</v>
      </c>
      <c r="P368" s="7">
        <v>0</v>
      </c>
      <c r="Q368" s="7">
        <v>0</v>
      </c>
      <c r="R368" s="11"/>
      <c r="S368" s="11"/>
    </row>
    <row r="369" spans="1:19">
      <c r="A369" s="3"/>
      <c r="B369" s="6"/>
      <c r="C369" s="6"/>
      <c r="D369" s="4">
        <v>1407</v>
      </c>
      <c r="E369" s="3" t="s">
        <v>214</v>
      </c>
      <c r="F369" s="7">
        <v>0</v>
      </c>
      <c r="G369" s="7">
        <v>269</v>
      </c>
      <c r="H369" s="7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11"/>
      <c r="S369" s="11"/>
    </row>
    <row r="370" spans="1:19">
      <c r="A370" s="3"/>
      <c r="B370" s="6"/>
      <c r="C370" s="6"/>
      <c r="D370" s="4">
        <v>2015</v>
      </c>
      <c r="E370" s="3" t="s">
        <v>215</v>
      </c>
      <c r="F370" s="7">
        <v>0</v>
      </c>
      <c r="G370" s="7">
        <v>2674</v>
      </c>
      <c r="H370" s="7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11"/>
      <c r="S370" s="11"/>
    </row>
    <row r="371" spans="1:19">
      <c r="A371" s="3"/>
      <c r="B371" s="6"/>
      <c r="C371" s="6"/>
      <c r="D371" s="4">
        <v>2017</v>
      </c>
      <c r="E371" s="3" t="s">
        <v>124</v>
      </c>
      <c r="F371" s="7">
        <v>2</v>
      </c>
      <c r="G371" s="7">
        <v>707403</v>
      </c>
      <c r="H371" s="7">
        <v>64674</v>
      </c>
      <c r="I371" s="7">
        <v>20574</v>
      </c>
      <c r="J371" s="7">
        <v>8934</v>
      </c>
      <c r="K371" s="7">
        <v>4629</v>
      </c>
      <c r="L371" s="7">
        <v>5391</v>
      </c>
      <c r="M371" s="7">
        <v>4414</v>
      </c>
      <c r="N371" s="7">
        <v>23</v>
      </c>
      <c r="O371" s="7">
        <v>464</v>
      </c>
      <c r="P371" s="7">
        <v>0</v>
      </c>
      <c r="Q371" s="7">
        <v>464</v>
      </c>
      <c r="R371" s="11"/>
      <c r="S371" s="11"/>
    </row>
    <row r="372" spans="1:19">
      <c r="A372" s="3"/>
      <c r="B372" s="6"/>
      <c r="C372" s="6"/>
      <c r="D372" s="4">
        <v>2019</v>
      </c>
      <c r="E372" s="3" t="s">
        <v>216</v>
      </c>
      <c r="F372" s="7">
        <v>0</v>
      </c>
      <c r="G372" s="7">
        <v>62443</v>
      </c>
      <c r="H372" s="7">
        <v>9342</v>
      </c>
      <c r="I372" s="7">
        <v>4282</v>
      </c>
      <c r="J372" s="7">
        <v>3086</v>
      </c>
      <c r="K372" s="7">
        <v>2715</v>
      </c>
      <c r="L372" s="7">
        <v>2552</v>
      </c>
      <c r="M372" s="7">
        <v>368</v>
      </c>
      <c r="N372" s="7">
        <v>12</v>
      </c>
      <c r="O372" s="7">
        <v>4</v>
      </c>
      <c r="P372" s="7">
        <v>0</v>
      </c>
      <c r="Q372" s="7">
        <v>4</v>
      </c>
      <c r="R372" s="11"/>
      <c r="S372" s="11"/>
    </row>
    <row r="373" spans="1:19">
      <c r="A373" s="3">
        <v>53</v>
      </c>
      <c r="B373" s="5">
        <v>815</v>
      </c>
      <c r="C373" s="5" t="s">
        <v>217</v>
      </c>
      <c r="D373" s="4">
        <v>1025</v>
      </c>
      <c r="E373" s="3" t="s">
        <v>49</v>
      </c>
      <c r="F373" s="7">
        <v>0</v>
      </c>
      <c r="G373" s="7">
        <v>19991</v>
      </c>
      <c r="H373" s="7">
        <v>1073</v>
      </c>
      <c r="I373" s="7">
        <v>149</v>
      </c>
      <c r="J373" s="7">
        <v>28</v>
      </c>
      <c r="K373" s="7">
        <v>762</v>
      </c>
      <c r="L373" s="7">
        <v>487</v>
      </c>
      <c r="M373" s="7">
        <v>3</v>
      </c>
      <c r="N373" s="7">
        <v>0</v>
      </c>
      <c r="O373" s="7">
        <v>295</v>
      </c>
      <c r="P373" s="7">
        <v>0</v>
      </c>
      <c r="Q373" s="7">
        <v>295</v>
      </c>
      <c r="R373" s="11"/>
      <c r="S373" s="11"/>
    </row>
    <row r="374" spans="1:19">
      <c r="A374" s="3"/>
      <c r="B374" s="6"/>
      <c r="C374" s="6"/>
      <c r="D374" s="4">
        <v>1124</v>
      </c>
      <c r="E374" s="3" t="s">
        <v>51</v>
      </c>
      <c r="F374" s="7">
        <v>0</v>
      </c>
      <c r="G374" s="7">
        <v>26366</v>
      </c>
      <c r="H374" s="7">
        <v>880</v>
      </c>
      <c r="I374" s="7">
        <v>308</v>
      </c>
      <c r="J374" s="7">
        <v>237</v>
      </c>
      <c r="K374" s="7">
        <v>45</v>
      </c>
      <c r="L374" s="7">
        <v>27</v>
      </c>
      <c r="M374" s="7">
        <v>0</v>
      </c>
      <c r="N374" s="7">
        <v>0</v>
      </c>
      <c r="O374" s="7">
        <v>6</v>
      </c>
      <c r="P374" s="7">
        <v>0</v>
      </c>
      <c r="Q374" s="7">
        <v>6</v>
      </c>
      <c r="R374" s="11"/>
      <c r="S374" s="11"/>
    </row>
    <row r="375" spans="1:19">
      <c r="A375" s="3"/>
      <c r="B375" s="6"/>
      <c r="C375" s="6"/>
      <c r="D375" s="4">
        <v>1187</v>
      </c>
      <c r="E375" s="3" t="s">
        <v>56</v>
      </c>
      <c r="F375" s="7">
        <v>0</v>
      </c>
      <c r="G375" s="7">
        <v>118</v>
      </c>
      <c r="H375" s="7">
        <v>3</v>
      </c>
      <c r="I375" s="7">
        <v>10</v>
      </c>
      <c r="J375" s="7">
        <v>18</v>
      </c>
      <c r="K375" s="7">
        <v>10</v>
      </c>
      <c r="L375" s="7">
        <v>44</v>
      </c>
      <c r="M375" s="7">
        <v>4</v>
      </c>
      <c r="N375" s="7">
        <v>0</v>
      </c>
      <c r="O375" s="7">
        <v>0</v>
      </c>
      <c r="P375" s="7">
        <v>0</v>
      </c>
      <c r="Q375" s="7">
        <v>0</v>
      </c>
      <c r="R375" s="11"/>
      <c r="S375" s="11"/>
    </row>
    <row r="376" spans="1:19">
      <c r="A376" s="3"/>
      <c r="B376" s="6"/>
      <c r="C376" s="6"/>
      <c r="D376" s="4">
        <v>1218</v>
      </c>
      <c r="E376" s="3" t="s">
        <v>6</v>
      </c>
      <c r="F376" s="7">
        <v>0</v>
      </c>
      <c r="G376" s="7">
        <v>14379</v>
      </c>
      <c r="H376" s="7">
        <v>1220</v>
      </c>
      <c r="I376" s="7">
        <v>59</v>
      </c>
      <c r="J376" s="7"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11"/>
      <c r="S376" s="11"/>
    </row>
    <row r="377" spans="1:19">
      <c r="A377" s="3"/>
      <c r="B377" s="6"/>
      <c r="C377" s="6"/>
      <c r="D377" s="4">
        <v>1308</v>
      </c>
      <c r="E377" s="3" t="s">
        <v>14</v>
      </c>
      <c r="F377" s="7">
        <v>0</v>
      </c>
      <c r="G377" s="7">
        <v>72</v>
      </c>
      <c r="H377" s="7">
        <v>2</v>
      </c>
      <c r="I377" s="7">
        <v>1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11"/>
      <c r="S377" s="11"/>
    </row>
    <row r="378" spans="1:19">
      <c r="A378" s="3">
        <v>54</v>
      </c>
      <c r="B378" s="5">
        <v>816</v>
      </c>
      <c r="C378" s="5" t="s">
        <v>218</v>
      </c>
      <c r="D378" s="4">
        <v>1046</v>
      </c>
      <c r="E378" s="3" t="s">
        <v>9</v>
      </c>
      <c r="F378" s="7">
        <v>0</v>
      </c>
      <c r="G378" s="7">
        <v>19359</v>
      </c>
      <c r="H378" s="7">
        <v>978</v>
      </c>
      <c r="I378" s="7">
        <v>261</v>
      </c>
      <c r="J378" s="7">
        <v>801</v>
      </c>
      <c r="K378" s="7">
        <v>227</v>
      </c>
      <c r="L378" s="7">
        <v>110</v>
      </c>
      <c r="M378" s="7">
        <v>324</v>
      </c>
      <c r="N378" s="7">
        <v>0</v>
      </c>
      <c r="O378" s="7">
        <v>49</v>
      </c>
      <c r="P378" s="7">
        <v>0</v>
      </c>
      <c r="Q378" s="7">
        <v>49</v>
      </c>
      <c r="R378" s="11"/>
      <c r="S378" s="11"/>
    </row>
    <row r="379" spans="1:19">
      <c r="A379" s="3"/>
      <c r="B379" s="6"/>
      <c r="C379" s="6"/>
      <c r="D379" s="4">
        <v>1118</v>
      </c>
      <c r="E379" s="3" t="s">
        <v>90</v>
      </c>
      <c r="F379" s="7">
        <v>0</v>
      </c>
      <c r="G379" s="7">
        <v>19328</v>
      </c>
      <c r="H379" s="7">
        <v>1836</v>
      </c>
      <c r="I379" s="7">
        <v>1048</v>
      </c>
      <c r="J379" s="7">
        <v>498</v>
      </c>
      <c r="K379" s="7">
        <v>148</v>
      </c>
      <c r="L379" s="7">
        <v>16</v>
      </c>
      <c r="M379" s="7">
        <v>3</v>
      </c>
      <c r="N379" s="7">
        <v>2</v>
      </c>
      <c r="O379" s="7">
        <v>50</v>
      </c>
      <c r="P379" s="7">
        <v>0</v>
      </c>
      <c r="Q379" s="7">
        <v>50</v>
      </c>
      <c r="R379" s="11"/>
      <c r="S379" s="11"/>
    </row>
    <row r="380" spans="1:19">
      <c r="A380" s="3"/>
      <c r="B380" s="6"/>
      <c r="C380" s="6"/>
      <c r="D380" s="4">
        <v>1177</v>
      </c>
      <c r="E380" s="3" t="s">
        <v>86</v>
      </c>
      <c r="F380" s="7">
        <v>0</v>
      </c>
      <c r="G380" s="7">
        <v>60609</v>
      </c>
      <c r="H380" s="7">
        <v>7321</v>
      </c>
      <c r="I380" s="7">
        <v>4300</v>
      </c>
      <c r="J380" s="7">
        <v>3325</v>
      </c>
      <c r="K380" s="7">
        <v>1970</v>
      </c>
      <c r="L380" s="7">
        <v>5186</v>
      </c>
      <c r="M380" s="7">
        <v>3374</v>
      </c>
      <c r="N380" s="7">
        <v>2</v>
      </c>
      <c r="O380" s="7">
        <v>198</v>
      </c>
      <c r="P380" s="7">
        <v>0</v>
      </c>
      <c r="Q380" s="7">
        <v>198</v>
      </c>
      <c r="R380" s="11"/>
      <c r="S380" s="11"/>
    </row>
    <row r="381" spans="1:19">
      <c r="A381" s="3"/>
      <c r="B381" s="6"/>
      <c r="C381" s="6"/>
      <c r="D381" s="4">
        <v>1190</v>
      </c>
      <c r="E381" s="3" t="s">
        <v>61</v>
      </c>
      <c r="F381" s="7">
        <v>0</v>
      </c>
      <c r="G381" s="7">
        <v>58707</v>
      </c>
      <c r="H381" s="7">
        <v>6971</v>
      </c>
      <c r="I381" s="7">
        <v>2505</v>
      </c>
      <c r="J381" s="7">
        <v>1290</v>
      </c>
      <c r="K381" s="7">
        <v>250</v>
      </c>
      <c r="L381" s="7">
        <v>172</v>
      </c>
      <c r="M381" s="7">
        <v>442</v>
      </c>
      <c r="N381" s="7">
        <v>5</v>
      </c>
      <c r="O381" s="7">
        <v>86</v>
      </c>
      <c r="P381" s="7">
        <v>0</v>
      </c>
      <c r="Q381" s="7">
        <v>86</v>
      </c>
      <c r="R381" s="11"/>
      <c r="S381" s="11"/>
    </row>
    <row r="382" spans="1:19">
      <c r="A382" s="3"/>
      <c r="B382" s="6"/>
      <c r="C382" s="6"/>
      <c r="D382" s="4">
        <v>1316</v>
      </c>
      <c r="E382" s="3" t="s">
        <v>91</v>
      </c>
      <c r="F382" s="7">
        <v>0</v>
      </c>
      <c r="G382" s="7">
        <v>90763</v>
      </c>
      <c r="H382" s="7">
        <v>5364</v>
      </c>
      <c r="I382" s="7">
        <v>2517</v>
      </c>
      <c r="J382" s="7">
        <v>1009</v>
      </c>
      <c r="K382" s="7">
        <v>1248</v>
      </c>
      <c r="L382" s="7">
        <v>894</v>
      </c>
      <c r="M382" s="7">
        <v>24</v>
      </c>
      <c r="N382" s="7">
        <v>0</v>
      </c>
      <c r="O382" s="7">
        <v>20</v>
      </c>
      <c r="P382" s="7">
        <v>0</v>
      </c>
      <c r="Q382" s="7">
        <v>20</v>
      </c>
      <c r="R382" s="11"/>
      <c r="S382" s="11"/>
    </row>
    <row r="383" spans="1:19">
      <c r="A383" s="3"/>
      <c r="B383" s="6"/>
      <c r="C383" s="6"/>
      <c r="D383" s="4">
        <v>1317</v>
      </c>
      <c r="E383" s="3" t="s">
        <v>108</v>
      </c>
      <c r="F383" s="7">
        <v>0</v>
      </c>
      <c r="G383" s="7">
        <v>324</v>
      </c>
      <c r="H383" s="7">
        <v>6</v>
      </c>
      <c r="I383" s="7">
        <v>3</v>
      </c>
      <c r="J383" s="7">
        <v>0</v>
      </c>
      <c r="K383" s="7">
        <v>0</v>
      </c>
      <c r="L383" s="7">
        <v>1</v>
      </c>
      <c r="M383" s="7">
        <v>132</v>
      </c>
      <c r="N383" s="7">
        <v>0</v>
      </c>
      <c r="O383" s="7">
        <v>6</v>
      </c>
      <c r="P383" s="7">
        <v>0</v>
      </c>
      <c r="Q383" s="7">
        <v>6</v>
      </c>
      <c r="R383" s="11"/>
      <c r="S383" s="11"/>
    </row>
    <row r="384" spans="1:19">
      <c r="A384" s="3"/>
      <c r="B384" s="6"/>
      <c r="C384" s="6"/>
      <c r="D384" s="4">
        <v>1358</v>
      </c>
      <c r="E384" s="3" t="s">
        <v>93</v>
      </c>
      <c r="F384" s="7">
        <v>0</v>
      </c>
      <c r="G384" s="7">
        <v>46321</v>
      </c>
      <c r="H384" s="7">
        <v>6288</v>
      </c>
      <c r="I384" s="7">
        <v>1364</v>
      </c>
      <c r="J384" s="7">
        <v>756</v>
      </c>
      <c r="K384" s="7">
        <v>714</v>
      </c>
      <c r="L384" s="7">
        <v>645</v>
      </c>
      <c r="M384" s="7">
        <v>197</v>
      </c>
      <c r="N384" s="7">
        <v>0</v>
      </c>
      <c r="O384" s="7">
        <v>93</v>
      </c>
      <c r="P384" s="7">
        <v>0</v>
      </c>
      <c r="Q384" s="7">
        <v>93</v>
      </c>
      <c r="R384" s="11"/>
      <c r="S384" s="11"/>
    </row>
    <row r="385" spans="1:19">
      <c r="A385" s="3"/>
      <c r="B385" s="6"/>
      <c r="C385" s="6"/>
      <c r="D385" s="4">
        <v>1387</v>
      </c>
      <c r="E385" s="3" t="s">
        <v>27</v>
      </c>
      <c r="F385" s="7">
        <v>0</v>
      </c>
      <c r="G385" s="7">
        <v>190977</v>
      </c>
      <c r="H385" s="7">
        <v>20201</v>
      </c>
      <c r="I385" s="7">
        <v>8849</v>
      </c>
      <c r="J385" s="7">
        <v>2817</v>
      </c>
      <c r="K385" s="7">
        <v>885</v>
      </c>
      <c r="L385" s="7">
        <v>1469</v>
      </c>
      <c r="M385" s="7">
        <v>291</v>
      </c>
      <c r="N385" s="7">
        <v>1</v>
      </c>
      <c r="O385" s="7">
        <v>452</v>
      </c>
      <c r="P385" s="7">
        <v>0</v>
      </c>
      <c r="Q385" s="7">
        <v>452</v>
      </c>
      <c r="R385" s="11"/>
      <c r="S385" s="11"/>
    </row>
    <row r="386" spans="1:19">
      <c r="A386" s="3"/>
      <c r="B386" s="6"/>
      <c r="C386" s="6"/>
      <c r="D386" s="4">
        <v>1391</v>
      </c>
      <c r="E386" s="3" t="s">
        <v>219</v>
      </c>
      <c r="F386" s="7">
        <v>0</v>
      </c>
      <c r="G386" s="7">
        <v>111646</v>
      </c>
      <c r="H386" s="7">
        <v>23773</v>
      </c>
      <c r="I386" s="7">
        <v>12838</v>
      </c>
      <c r="J386" s="7">
        <v>8915</v>
      </c>
      <c r="K386" s="7">
        <v>6306</v>
      </c>
      <c r="L386" s="7">
        <v>7514</v>
      </c>
      <c r="M386" s="7">
        <v>3218</v>
      </c>
      <c r="N386" s="7">
        <v>1</v>
      </c>
      <c r="O386" s="7">
        <v>388</v>
      </c>
      <c r="P386" s="7">
        <v>0</v>
      </c>
      <c r="Q386" s="7">
        <v>388</v>
      </c>
      <c r="R386" s="11"/>
      <c r="S386" s="11"/>
    </row>
    <row r="387" spans="1:19">
      <c r="A387" s="3"/>
      <c r="B387" s="6"/>
      <c r="C387" s="6"/>
      <c r="D387" s="4">
        <v>2017</v>
      </c>
      <c r="E387" s="3" t="s">
        <v>124</v>
      </c>
      <c r="F387" s="7">
        <v>0</v>
      </c>
      <c r="G387" s="7">
        <v>25228</v>
      </c>
      <c r="H387" s="7">
        <v>4126</v>
      </c>
      <c r="I387" s="7">
        <v>806</v>
      </c>
      <c r="J387" s="7">
        <v>5</v>
      </c>
      <c r="K387" s="7">
        <v>19</v>
      </c>
      <c r="L387" s="7">
        <v>0</v>
      </c>
      <c r="M387" s="7">
        <v>0</v>
      </c>
      <c r="N387" s="7">
        <v>0</v>
      </c>
      <c r="O387" s="7">
        <v>1</v>
      </c>
      <c r="P387" s="7">
        <v>0</v>
      </c>
      <c r="Q387" s="7">
        <v>1</v>
      </c>
      <c r="R387" s="11"/>
      <c r="S387" s="11"/>
    </row>
    <row r="388" spans="1:19">
      <c r="A388" s="3"/>
      <c r="B388" s="6"/>
      <c r="C388" s="6"/>
      <c r="D388" s="4">
        <v>2052</v>
      </c>
      <c r="E388" s="3" t="s">
        <v>220</v>
      </c>
      <c r="F388" s="7">
        <v>0</v>
      </c>
      <c r="G388" s="7">
        <v>13070</v>
      </c>
      <c r="H388" s="7">
        <v>486</v>
      </c>
      <c r="I388" s="7">
        <v>93</v>
      </c>
      <c r="J388" s="7">
        <v>0</v>
      </c>
      <c r="K388" s="7">
        <v>0</v>
      </c>
      <c r="L388" s="7">
        <v>0</v>
      </c>
      <c r="M388" s="7">
        <v>0</v>
      </c>
      <c r="N388" s="7">
        <v>2</v>
      </c>
      <c r="O388" s="7">
        <v>0</v>
      </c>
      <c r="P388" s="7">
        <v>0</v>
      </c>
      <c r="Q388" s="7">
        <v>0</v>
      </c>
      <c r="R388" s="11"/>
      <c r="S388" s="11"/>
    </row>
    <row r="389" spans="1:19">
      <c r="A389" s="17" t="s">
        <v>225</v>
      </c>
      <c r="B389" s="17"/>
      <c r="C389" s="17"/>
      <c r="D389" s="17"/>
      <c r="E389" s="17"/>
      <c r="F389" s="8">
        <f t="shared" ref="F389:N389" si="0">SUM(F3:F388)</f>
        <v>102318</v>
      </c>
      <c r="G389" s="8">
        <f t="shared" si="0"/>
        <v>32244761</v>
      </c>
      <c r="H389" s="8">
        <f t="shared" si="0"/>
        <v>2880685</v>
      </c>
      <c r="I389" s="8">
        <f t="shared" si="0"/>
        <v>1757014</v>
      </c>
      <c r="J389" s="8">
        <f t="shared" si="0"/>
        <v>1072971</v>
      </c>
      <c r="K389" s="8">
        <f t="shared" si="0"/>
        <v>649567</v>
      </c>
      <c r="L389" s="8">
        <f t="shared" si="0"/>
        <v>1434030</v>
      </c>
      <c r="M389" s="8">
        <f t="shared" si="0"/>
        <v>757978</v>
      </c>
      <c r="N389" s="8">
        <f t="shared" si="0"/>
        <v>47541</v>
      </c>
      <c r="O389" s="8">
        <f t="shared" ref="O389:Q389" si="1">SUM(O3:O388)</f>
        <v>124028</v>
      </c>
      <c r="P389" s="8">
        <f t="shared" si="1"/>
        <v>10</v>
      </c>
      <c r="Q389" s="8">
        <f t="shared" si="1"/>
        <v>124038</v>
      </c>
      <c r="R389" s="11"/>
    </row>
  </sheetData>
  <mergeCells count="10">
    <mergeCell ref="N1:Q1"/>
    <mergeCell ref="H1:M1"/>
    <mergeCell ref="G1:G2"/>
    <mergeCell ref="A389:E389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report for Dec 2013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</dc:creator>
  <cp:lastModifiedBy>ANK</cp:lastModifiedBy>
  <dcterms:created xsi:type="dcterms:W3CDTF">2014-05-25T12:42:45Z</dcterms:created>
  <dcterms:modified xsi:type="dcterms:W3CDTF">2014-08-20T13:37:00Z</dcterms:modified>
</cp:coreProperties>
</file>