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CIDR Report " sheetId="1" r:id="rId1"/>
    <sheet name="EA-wise Cal. " sheetId="2" r:id="rId2"/>
    <sheet name="Reg-wise Cal." sheetId="3" r:id="rId3"/>
  </sheets>
  <definedNames>
    <definedName name="_xlnm.Print_Titles" localSheetId="1">'EA-wise Cal. '!$1:$1</definedName>
    <definedName name="_xlnm.Print_Titles" localSheetId="2">'Reg-wise Cal.'!$5:$5</definedName>
  </definedNames>
  <calcPr calcId="125725"/>
</workbook>
</file>

<file path=xl/calcChain.xml><?xml version="1.0" encoding="utf-8"?>
<calcChain xmlns="http://schemas.openxmlformats.org/spreadsheetml/2006/main">
  <c r="E601" i="1"/>
  <c r="D48" i="3"/>
  <c r="C48"/>
  <c r="F254" i="2"/>
  <c r="F250"/>
  <c r="F237"/>
  <c r="F236"/>
  <c r="F235"/>
  <c r="F233"/>
  <c r="F232"/>
  <c r="F230"/>
  <c r="F229"/>
  <c r="F226"/>
  <c r="F225"/>
  <c r="F224"/>
  <c r="F216"/>
  <c r="F215"/>
  <c r="F210"/>
  <c r="F209"/>
  <c r="F183"/>
  <c r="F179"/>
  <c r="F178"/>
  <c r="F176"/>
  <c r="F173"/>
  <c r="F166"/>
  <c r="F161"/>
  <c r="F140"/>
  <c r="F139"/>
  <c r="F123"/>
  <c r="F114"/>
  <c r="F113"/>
  <c r="F111"/>
  <c r="F109"/>
  <c r="F101"/>
  <c r="F92"/>
  <c r="F67"/>
  <c r="F66"/>
  <c r="F59"/>
  <c r="F49"/>
  <c r="F48"/>
  <c r="F34"/>
  <c r="F31"/>
  <c r="F25"/>
  <c r="F4"/>
  <c r="F2"/>
  <c r="F265" s="1"/>
  <c r="H265"/>
  <c r="H254"/>
  <c r="H250"/>
  <c r="H237"/>
  <c r="H233"/>
  <c r="H230"/>
  <c r="H226"/>
  <c r="H216"/>
  <c r="H210"/>
  <c r="H236"/>
  <c r="H235"/>
  <c r="H232"/>
  <c r="H229"/>
  <c r="H225"/>
  <c r="H224"/>
  <c r="H215"/>
  <c r="H209"/>
  <c r="H183"/>
  <c r="H179"/>
  <c r="H178"/>
  <c r="H176"/>
  <c r="H173"/>
  <c r="H166"/>
  <c r="H161"/>
  <c r="H140"/>
  <c r="H139"/>
  <c r="H123"/>
  <c r="H114"/>
  <c r="H113"/>
  <c r="H111"/>
  <c r="H109"/>
  <c r="H101"/>
  <c r="H92"/>
  <c r="H67"/>
  <c r="H66"/>
  <c r="H59"/>
  <c r="H49"/>
  <c r="H48"/>
  <c r="H34"/>
  <c r="H31"/>
  <c r="H25"/>
  <c r="H4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"/>
  <c r="E265"/>
  <c r="E330" i="1"/>
</calcChain>
</file>

<file path=xl/sharedStrings.xml><?xml version="1.0" encoding="utf-8"?>
<sst xmlns="http://schemas.openxmlformats.org/spreadsheetml/2006/main" count="3524" uniqueCount="479">
  <si>
    <t>Reg_Code</t>
  </si>
  <si>
    <t>Reg_Name</t>
  </si>
  <si>
    <t>EA_Code</t>
  </si>
  <si>
    <t>EA_Name</t>
  </si>
  <si>
    <t>Count</t>
  </si>
  <si>
    <t>000</t>
  </si>
  <si>
    <t>UIDAI-Registrar</t>
  </si>
  <si>
    <t>0000</t>
  </si>
  <si>
    <t>UIDAI-EA</t>
  </si>
  <si>
    <t>102</t>
  </si>
  <si>
    <t>Govt of Himachal Pradesh</t>
  </si>
  <si>
    <t>1090</t>
  </si>
  <si>
    <t>i-Grandee SoftwareTechnologies</t>
  </si>
  <si>
    <t>1218</t>
  </si>
  <si>
    <t>Wipro Ltd</t>
  </si>
  <si>
    <t>103</t>
  </si>
  <si>
    <t>FCS Govt of Punjab</t>
  </si>
  <si>
    <t>1046</t>
  </si>
  <si>
    <t>CSS TECHNERGY LIMITED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</si>
  <si>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</si>
  <si>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</si>
  <si>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</si>
  <si>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</si>
  <si>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</si>
  <si>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</si>
  <si>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</si>
  <si>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</si>
  <si>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</si>
  <si>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</si>
  <si>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</si>
  <si>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</si>
  <si>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</si>
  <si>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Punjab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</si>
  <si>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</si>
  <si>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</si>
  <si>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</si>
  <si>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</si>
  <si>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</si>
  <si>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</si>
  <si>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2063</t>
  </si>
  <si>
    <t>Suwidha Society Hoshiarpur Punjab</t>
  </si>
  <si>
    <t>2064</t>
  </si>
  <si>
    <t>District Sukhmani Society For Citizen Services Mansa Punjab</t>
  </si>
  <si>
    <t>2065</t>
  </si>
  <si>
    <t>District Sukhmani Society Sri Muktsar Sahib Punjab</t>
  </si>
  <si>
    <t>2066</t>
  </si>
  <si>
    <t>District Sukhmani Society Patiala Punjab</t>
  </si>
  <si>
    <t>2068</t>
  </si>
  <si>
    <t>District Sukhmani Society Rupnagar Punjab</t>
  </si>
  <si>
    <t>2069</t>
  </si>
  <si>
    <t>District Sukhmani Society For Citizen Services SAS Nagar District e-Governance Society Punjab</t>
  </si>
  <si>
    <t>2070</t>
  </si>
  <si>
    <t>District Sukhmani Society Sangrur Punjab</t>
  </si>
  <si>
    <t>2071</t>
  </si>
  <si>
    <t>District Sukhmani Society For Citizen Services Nawanshahr Punjab</t>
  </si>
  <si>
    <t>2072</t>
  </si>
  <si>
    <t>District Sukhmani Society, Jalandhar, Punjab</t>
  </si>
  <si>
    <t>2073</t>
  </si>
  <si>
    <t>District Sukhmani Society, Ludhiana, Punjab</t>
  </si>
  <si>
    <t>106</t>
  </si>
  <si>
    <t>FCR Govt of Haryana</t>
  </si>
  <si>
    <t>1207</t>
  </si>
  <si>
    <t>Vakrangee Softwares Limited</t>
  </si>
  <si>
    <t>1329</t>
  </si>
  <si>
    <t>Radiant Info Systems Ltd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</si>
  <si>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</si>
  <si>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</si>
  <si>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</si>
  <si>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</si>
  <si>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</si>
  <si>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</si>
  <si>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107</t>
  </si>
  <si>
    <t>Mission Convergence - GNCT Del</t>
  </si>
  <si>
    <t>1171</t>
  </si>
  <si>
    <t>Smart Chip Limited</t>
  </si>
  <si>
    <t>1366</t>
  </si>
  <si>
    <t>NVR &amp; ASSOCIATES LIMITED</t>
  </si>
  <si>
    <t>108</t>
  </si>
  <si>
    <t>Dept of ITC Govt of Rajasthan</t>
  </si>
  <si>
    <t>1008</t>
  </si>
  <si>
    <t xml:space="preserve">Alankit Finsec Ltd </t>
  </si>
  <si>
    <t>1018</t>
  </si>
  <si>
    <t>ATISHAY INFOTECH PVT. LTD.</t>
  </si>
  <si>
    <t>1020</t>
  </si>
  <si>
    <t>AVVAS INFOTECH PVT  LTD</t>
  </si>
  <si>
    <t>1027</t>
  </si>
  <si>
    <t>TechSmart India Pvt Ltd</t>
  </si>
  <si>
    <t>1047</t>
  </si>
  <si>
    <t xml:space="preserve">DATASOFT COMPUTER SERVICES(P) </t>
  </si>
  <si>
    <t>1116</t>
  </si>
  <si>
    <t>MANTRA SOFTTECH (INDIA) PVTLTD</t>
  </si>
  <si>
    <t>1127</t>
  </si>
  <si>
    <t>Multiwave Innovation</t>
  </si>
  <si>
    <t>1211</t>
  </si>
  <si>
    <t>VIRGO SOFTECH LIMITED</t>
  </si>
  <si>
    <t>1237</t>
  </si>
  <si>
    <t xml:space="preserve">Business Information Processing Services </t>
  </si>
  <si>
    <t>1300</t>
  </si>
  <si>
    <t>Transline Technologies P Ltd</t>
  </si>
  <si>
    <t>1338</t>
  </si>
  <si>
    <t>Netlink software Pvt Ltd</t>
  </si>
  <si>
    <t>1364</t>
  </si>
  <si>
    <t>Gem Computers</t>
  </si>
  <si>
    <t>111</t>
  </si>
  <si>
    <t>Govt of Sikkim - Dept of Econo</t>
  </si>
  <si>
    <t>0111</t>
  </si>
  <si>
    <t>Department of Economics Statistics  Monitoring and Evaluation DESME</t>
  </si>
  <si>
    <t>120</t>
  </si>
  <si>
    <t>Jharkhand</t>
  </si>
  <si>
    <t>1007</t>
  </si>
  <si>
    <t>Alankit Assignments Limited</t>
  </si>
  <si>
    <t>1025</t>
  </si>
  <si>
    <t>Blue Circle Instrument</t>
  </si>
  <si>
    <t>1062</t>
  </si>
  <si>
    <t>Emdee Digitronics Pvt.Ltd.</t>
  </si>
  <si>
    <t>1124</t>
  </si>
  <si>
    <t>MKS Enterprises</t>
  </si>
  <si>
    <t>1129</t>
  </si>
  <si>
    <t>Nevaeh Technology Pvt. Ltd.</t>
  </si>
  <si>
    <t>1180</t>
  </si>
  <si>
    <t>STRATEGIC OUTSOURCING SERVICE</t>
  </si>
  <si>
    <t>1187</t>
  </si>
  <si>
    <t>Systematic &amp; Advance Const P L</t>
  </si>
  <si>
    <t>1213</t>
  </si>
  <si>
    <t>VISION COMPTECH INTEGRATOR LTD</t>
  </si>
  <si>
    <t>124</t>
  </si>
  <si>
    <t>Govt of Gujarat</t>
  </si>
  <si>
    <t>1081</t>
  </si>
  <si>
    <t>GSS Infotech Ltd</t>
  </si>
  <si>
    <t>1190</t>
  </si>
  <si>
    <t>Tera Software Ltd</t>
  </si>
  <si>
    <t>1293</t>
  </si>
  <si>
    <t>Silver Touch Technologies Ltd</t>
  </si>
  <si>
    <t>125</t>
  </si>
  <si>
    <t>UT Of Daman and Diu</t>
  </si>
  <si>
    <t>127</t>
  </si>
  <si>
    <t>Govt of Maharashtra</t>
  </si>
  <si>
    <t>0127</t>
  </si>
  <si>
    <t>SETU MAHARASHTRA</t>
  </si>
  <si>
    <t>1057</t>
  </si>
  <si>
    <t>Eagle press pvt ltd</t>
  </si>
  <si>
    <t>1074</t>
  </si>
  <si>
    <t>GLODYNE TECHNOSERVE</t>
  </si>
  <si>
    <t>1175</t>
  </si>
  <si>
    <t>SPANCO</t>
  </si>
  <si>
    <t>1189</t>
  </si>
  <si>
    <t>Global Finsol Private Limited</t>
  </si>
  <si>
    <t>1277</t>
  </si>
  <si>
    <t>Network for Information &amp; Computer</t>
  </si>
  <si>
    <t>1327</t>
  </si>
  <si>
    <t>Narayana Electricals Solution Pvt Ltd</t>
  </si>
  <si>
    <t>1350</t>
  </si>
  <si>
    <t>Obel projects Pvt Ltd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</si>
  <si>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</si>
  <si>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</si>
  <si>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</si>
  <si>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</si>
  <si>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</si>
  <si>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</si>
  <si>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</si>
  <si>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</si>
  <si>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2048</t>
  </si>
  <si>
    <t>Bharat Technical Solutions Private Limited</t>
  </si>
  <si>
    <t>2050</t>
  </si>
  <si>
    <t>SILVER JUBILEE MOTORS LTD.</t>
  </si>
  <si>
    <t>2051</t>
  </si>
  <si>
    <t>Adcc Infocad Pvt.Ltd Nagpur</t>
  </si>
  <si>
    <t>128</t>
  </si>
  <si>
    <t>Govt of Andhra Pradesh</t>
  </si>
  <si>
    <t>1079</t>
  </si>
  <si>
    <t>Gouthami Educational Society</t>
  </si>
  <si>
    <t>1080</t>
  </si>
  <si>
    <t>GrapeSoft</t>
  </si>
  <si>
    <t>1094</t>
  </si>
  <si>
    <t>INFRONICS SYSTEMS LTD</t>
  </si>
  <si>
    <t>1111</t>
  </si>
  <si>
    <t>Madras Security Printers Ltd</t>
  </si>
  <si>
    <t>1177</t>
  </si>
  <si>
    <t>SREEVEN INFOCOM LIMITED</t>
  </si>
  <si>
    <t>129</t>
  </si>
  <si>
    <t xml:space="preserve">Govt of Karnataka </t>
  </si>
  <si>
    <t>1118</t>
  </si>
  <si>
    <t>MARS Telecom Systems Pvt Ltd</t>
  </si>
  <si>
    <t>1316</t>
  </si>
  <si>
    <t>BNR UDYOG LIMITED</t>
  </si>
  <si>
    <t>1320</t>
  </si>
  <si>
    <t>Ninestars Information Technologies Ltd</t>
  </si>
  <si>
    <t>1358</t>
  </si>
  <si>
    <t>Bloom Solutions Pvt Ltd</t>
  </si>
  <si>
    <t>1377</t>
  </si>
  <si>
    <t>Origin ITFS Pvt Ltd</t>
  </si>
  <si>
    <t>2008</t>
  </si>
  <si>
    <t>Om Softwares</t>
  </si>
  <si>
    <t>130</t>
  </si>
  <si>
    <t>Govt of Goa</t>
  </si>
  <si>
    <t>132</t>
  </si>
  <si>
    <t>Govt of Kerala</t>
  </si>
  <si>
    <t>2001</t>
  </si>
  <si>
    <t>Keltron</t>
  </si>
  <si>
    <t>2003</t>
  </si>
  <si>
    <t>Akshaya</t>
  </si>
  <si>
    <t>134</t>
  </si>
  <si>
    <t>UT of Puducherry</t>
  </si>
  <si>
    <t>136</t>
  </si>
  <si>
    <t>Principal Revenue Commissioner, Dept of Revenue, Govt of MP</t>
  </si>
  <si>
    <t>1071</t>
  </si>
  <si>
    <t>Frontech Systems Pvt Ltd</t>
  </si>
  <si>
    <t>1108</t>
  </si>
  <si>
    <t>LYRA  CONSULTANCY SERVICE</t>
  </si>
  <si>
    <t>1142</t>
  </si>
  <si>
    <t xml:space="preserve">OSWAL COMPUTERS &amp; CONSULTANTS </t>
  </si>
  <si>
    <t>1192</t>
  </si>
  <si>
    <t>The NSIC ltd</t>
  </si>
  <si>
    <t>1317</t>
  </si>
  <si>
    <t xml:space="preserve">GDC Advertising Pvt. Limited </t>
  </si>
  <si>
    <t>2020</t>
  </si>
  <si>
    <t>Vedavaag Systems Limited</t>
  </si>
  <si>
    <t>2046</t>
  </si>
  <si>
    <t>K W Consulting P Ltd</t>
  </si>
  <si>
    <t>200</t>
  </si>
  <si>
    <t>Registrar General India Others</t>
  </si>
  <si>
    <t>1040</t>
  </si>
  <si>
    <t>Computer LAB</t>
  </si>
  <si>
    <t>1058</t>
  </si>
  <si>
    <t>Eagle Software India Pvt. Ltd</t>
  </si>
  <si>
    <t>1092</t>
  </si>
  <si>
    <t>India Computer Technology</t>
  </si>
  <si>
    <t>1208</t>
  </si>
  <si>
    <t>VEETECHNOLOGIES PVT. LTD</t>
  </si>
  <si>
    <t>1214</t>
  </si>
  <si>
    <t>WEBEL</t>
  </si>
  <si>
    <t>1239</t>
  </si>
  <si>
    <t>Chinar Construction Company Prime agency</t>
  </si>
  <si>
    <t>1355</t>
  </si>
  <si>
    <t>COMTECHINFO SOLUTIONS PVT.LTD</t>
  </si>
  <si>
    <t>2007</t>
  </si>
  <si>
    <t xml:space="preserve">Swathy Smartcards Hi-Tech Pvt </t>
  </si>
  <si>
    <t>2010</t>
  </si>
  <si>
    <t>In Media Computer Services LLP</t>
  </si>
  <si>
    <t>2017</t>
  </si>
  <si>
    <t>Karvy Data Management Services</t>
  </si>
  <si>
    <t>2026</t>
  </si>
  <si>
    <t>Mphasis Ltd</t>
  </si>
  <si>
    <t>2043</t>
  </si>
  <si>
    <t>Satyanarayana Raju Company Pvt ltd</t>
  </si>
  <si>
    <t>202</t>
  </si>
  <si>
    <t>Registrar General India ECIL</t>
  </si>
  <si>
    <t>1042</t>
  </si>
  <si>
    <t>COMTECH INSTITUTE OFTECHNOLOGY</t>
  </si>
  <si>
    <t>1145</t>
  </si>
  <si>
    <t>Pioneer E Labs limited</t>
  </si>
  <si>
    <t>1250</t>
  </si>
  <si>
    <t>Gundal Infotech Private Limited</t>
  </si>
  <si>
    <t>2022</t>
  </si>
  <si>
    <t>SWISSTECH NPR 57CR PROJECT PVT</t>
  </si>
  <si>
    <t>203</t>
  </si>
  <si>
    <t>Registrar General of India ITI</t>
  </si>
  <si>
    <t>1067</t>
  </si>
  <si>
    <t xml:space="preserve">FINANCIAL INFORMATION NETWORK </t>
  </si>
  <si>
    <t>1215</t>
  </si>
  <si>
    <t>WEBEL TECHNOLOGY LIMITED</t>
  </si>
  <si>
    <t>1221</t>
  </si>
  <si>
    <t>Nielsen  India  Private Limited</t>
  </si>
  <si>
    <t>2027</t>
  </si>
  <si>
    <t>CommunitiWorks Welfare Society</t>
  </si>
  <si>
    <t>204</t>
  </si>
  <si>
    <t>Registrar General India BEL2</t>
  </si>
  <si>
    <t>1110</t>
  </si>
  <si>
    <t>MACRO INFOTECH PVT LTD</t>
  </si>
  <si>
    <t>1183</t>
  </si>
  <si>
    <t>Swiss Tech India Pvt Ltd</t>
  </si>
  <si>
    <t>1307</t>
  </si>
  <si>
    <t>Urmila Info solution</t>
  </si>
  <si>
    <t>1349</t>
  </si>
  <si>
    <t>UNITED DATA SERVICES PRIVATE LIMITED</t>
  </si>
  <si>
    <t>2009</t>
  </si>
  <si>
    <t>Manipur Electronics Dev Corp</t>
  </si>
  <si>
    <t>2040</t>
  </si>
  <si>
    <t>Viesa Technologies</t>
  </si>
  <si>
    <t>206</t>
  </si>
  <si>
    <t>CSC e-Governance Services India Limited</t>
  </si>
  <si>
    <t>0206</t>
  </si>
  <si>
    <t>1028</t>
  </si>
  <si>
    <t>CALANCE SOFTWARE PRIVATE LTD</t>
  </si>
  <si>
    <t>1408</t>
  </si>
  <si>
    <t>Zephyr System Pvt.Ltd.</t>
  </si>
  <si>
    <t>2029</t>
  </si>
  <si>
    <t>A I Soc for Electronics and Comp Tech</t>
  </si>
  <si>
    <t>2033</t>
  </si>
  <si>
    <t>BASIX</t>
  </si>
  <si>
    <t>2034</t>
  </si>
  <si>
    <t>CMS Computers Ltd</t>
  </si>
  <si>
    <t>2035</t>
  </si>
  <si>
    <t>Reliance Communication Limited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</si>
  <si>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</si>
  <si>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</si>
  <si>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</si>
  <si>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</si>
  <si>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</si>
  <si>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</si>
  <si>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2044</t>
  </si>
  <si>
    <t>Intelligent Communication Systems India Limited</t>
  </si>
  <si>
    <t>601</t>
  </si>
  <si>
    <t>Bank of Baroda</t>
  </si>
  <si>
    <t>602</t>
  </si>
  <si>
    <t>Bank Of India</t>
  </si>
  <si>
    <t>1003</t>
  </si>
  <si>
    <t>A3 Logics  India  Ltd</t>
  </si>
  <si>
    <t>1034</t>
  </si>
  <si>
    <t>CHESSY CONSULTANTS PVT LTD</t>
  </si>
  <si>
    <t>1098</t>
  </si>
  <si>
    <t>ITI LIMITED</t>
  </si>
  <si>
    <t>1119</t>
  </si>
  <si>
    <t>Matrix Processing House</t>
  </si>
  <si>
    <t>1149</t>
  </si>
  <si>
    <t>PROTEX COMPUTER PVT LTD</t>
  </si>
  <si>
    <t>1164</t>
  </si>
  <si>
    <t>SARADA SYSTEMS</t>
  </si>
  <si>
    <t>1169</t>
  </si>
  <si>
    <t>SHRIKRISHNA KHANDASARI SUGAR M</t>
  </si>
  <si>
    <t>1178</t>
  </si>
  <si>
    <t>SREI INFRASTRUCTURE FINANCES L</t>
  </si>
  <si>
    <t>1315</t>
  </si>
  <si>
    <t xml:space="preserve">Akanksha International </t>
  </si>
  <si>
    <t>603</t>
  </si>
  <si>
    <t>Central Bank of India</t>
  </si>
  <si>
    <t>1088</t>
  </si>
  <si>
    <t>IAP COMPANY Pvt. Ltd</t>
  </si>
  <si>
    <t>1193</t>
  </si>
  <si>
    <t>The Peerless General Finance</t>
  </si>
  <si>
    <t>606</t>
  </si>
  <si>
    <t>Oriental Bank of Commerce</t>
  </si>
  <si>
    <t>1325</t>
  </si>
  <si>
    <t>Euro Finmart Ltd</t>
  </si>
  <si>
    <t>1335</t>
  </si>
  <si>
    <t>Sri Ramraja Sarkar Lok Kalyan Trust</t>
  </si>
  <si>
    <t>1360</t>
  </si>
  <si>
    <t>Redim Software Technologies Pvt Ltd</t>
  </si>
  <si>
    <t>1369</t>
  </si>
  <si>
    <t>JNET Technologies Pvt.Ltd</t>
  </si>
  <si>
    <t>610</t>
  </si>
  <si>
    <t>Union Bank</t>
  </si>
  <si>
    <t>611</t>
  </si>
  <si>
    <t>Canara Bank</t>
  </si>
  <si>
    <t>1405</t>
  </si>
  <si>
    <t>Ojus Healthcare Private Limited</t>
  </si>
  <si>
    <t>1428</t>
  </si>
  <si>
    <t>Osiris Infotech Pvt. Ltd.</t>
  </si>
  <si>
    <t>615</t>
  </si>
  <si>
    <t>Allahabad Bank</t>
  </si>
  <si>
    <t>616</t>
  </si>
  <si>
    <t>Bank of Maharashtra</t>
  </si>
  <si>
    <t>1271</t>
  </si>
  <si>
    <t>Micro Technologies India Ltd</t>
  </si>
  <si>
    <t>618</t>
  </si>
  <si>
    <t>DENA BANK</t>
  </si>
  <si>
    <t>1249</t>
  </si>
  <si>
    <t xml:space="preserve">Gujarat Infotech Ltd. </t>
  </si>
  <si>
    <t>1333</t>
  </si>
  <si>
    <t>Ortem Securities Limited</t>
  </si>
  <si>
    <t>1372</t>
  </si>
  <si>
    <t>Prodigy Systems and Services Private Limited</t>
  </si>
  <si>
    <t>1392</t>
  </si>
  <si>
    <t>Soc for Advancement of Environ Science</t>
  </si>
  <si>
    <t>1410</t>
  </si>
  <si>
    <t>Super Printers</t>
  </si>
  <si>
    <t>1418</t>
  </si>
  <si>
    <t>Offshoot Agency Pvt. Ltd.</t>
  </si>
  <si>
    <t>1429</t>
  </si>
  <si>
    <t>Radiant Haroti Industries India Ltd</t>
  </si>
  <si>
    <t>621</t>
  </si>
  <si>
    <t>State Bank of Travancore</t>
  </si>
  <si>
    <t>624</t>
  </si>
  <si>
    <t>IDBI Bank ltd</t>
  </si>
  <si>
    <t>1205</t>
  </si>
  <si>
    <t>UTI TECHNOLOGY SERVICES LIMITE</t>
  </si>
  <si>
    <t>625</t>
  </si>
  <si>
    <t>State Bank of Bikaner &amp; Jaipur</t>
  </si>
  <si>
    <t>804</t>
  </si>
  <si>
    <t>Indiapost</t>
  </si>
  <si>
    <t>1050</t>
  </si>
  <si>
    <t>Delhi Integrated MMTS Ltd</t>
  </si>
  <si>
    <t>1390</t>
  </si>
  <si>
    <t>M/S STAR DATA CENTRE</t>
  </si>
  <si>
    <t>805</t>
  </si>
  <si>
    <t>Delhi-NW DC</t>
  </si>
  <si>
    <t>806</t>
  </si>
  <si>
    <t>Delhi SW DC</t>
  </si>
  <si>
    <t>807</t>
  </si>
  <si>
    <t>Delhi - North DC</t>
  </si>
  <si>
    <t>808</t>
  </si>
  <si>
    <t>Delhi - Central DC</t>
  </si>
  <si>
    <t>809</t>
  </si>
  <si>
    <t>Delhi- South DC</t>
  </si>
  <si>
    <t>810</t>
  </si>
  <si>
    <t>Delhi - ND DC</t>
  </si>
  <si>
    <t>811</t>
  </si>
  <si>
    <t>Delhi- West DC</t>
  </si>
  <si>
    <t>812</t>
  </si>
  <si>
    <t>Delhi - NE DC</t>
  </si>
  <si>
    <t>813</t>
  </si>
  <si>
    <t>Delhi - East DC</t>
  </si>
  <si>
    <t>814</t>
  </si>
  <si>
    <t>NSDL e-Governance Infrastructure Limited</t>
  </si>
  <si>
    <t>1284</t>
  </si>
  <si>
    <t>PROWIZ MANSYTEMS PVT LTD</t>
  </si>
  <si>
    <t>1404</t>
  </si>
  <si>
    <t xml:space="preserve">Promind Solutions P Limited </t>
  </si>
  <si>
    <t>1407</t>
  </si>
  <si>
    <t>N.K. Sharma Enterprises Ltd.</t>
  </si>
  <si>
    <t>1416</t>
  </si>
  <si>
    <t>Utility Forms Pvt Ltd</t>
  </si>
  <si>
    <t>2015</t>
  </si>
  <si>
    <t>INTEGRATED REGISTRY SERVICES LTD</t>
  </si>
  <si>
    <t>2019</t>
  </si>
  <si>
    <t>Abhipra Capital Ltd</t>
  </si>
  <si>
    <t>815</t>
  </si>
  <si>
    <t>Department of Information Technology Govt of Jharkhand</t>
  </si>
  <si>
    <t>816</t>
  </si>
  <si>
    <t>Information Technology &amp; Communication Department</t>
  </si>
  <si>
    <t>1391</t>
  </si>
  <si>
    <t>JYOTHI COMPUTER SERVICES</t>
  </si>
  <si>
    <t>2052</t>
  </si>
  <si>
    <t>Directorate of ESD</t>
  </si>
  <si>
    <t>Grand Total</t>
  </si>
  <si>
    <t xml:space="preserve">Count Reg-wise </t>
  </si>
  <si>
    <t xml:space="preserve">EA wise Amt. @ Rs. 20/- each count </t>
  </si>
  <si>
    <t xml:space="preserve">Reg-wise Amt. @ Rs. each count  </t>
  </si>
  <si>
    <t xml:space="preserve">S.No. </t>
  </si>
  <si>
    <t xml:space="preserve">Reg-wise Amt. @ Rs. 20/- each count  </t>
  </si>
  <si>
    <t>Reg-wise Calculation cumulative sucessful biometric update packet counts / Amt. from 01-04-2012  -  31-03-2014</t>
  </si>
  <si>
    <t>State Bank of Patiala, A/C 55069387172  /  Director,IT,HP,Society for IT, eGovernance (SITEG)  /   STBP0000204</t>
  </si>
  <si>
    <t>IndusInd Bank Ltd., Chandigarh Branch, SCO-53-54, Sec-8C, Madhya Marg, Chandigarh - 160018/  A/c No. 100021367846 / Registrar UID Project, Punjab / INDB0000014</t>
  </si>
  <si>
    <t>United Bank of India, Sec-8C, Chandigarh A/C No.511201010030198/ Society for IT Initiative Fund for e-Goverance /UBIN-0551121</t>
  </si>
  <si>
    <t>Syndicate Bank/A/C. No. 91042010026090/ Samajik Suvidha Sangam/SYNB0009104</t>
  </si>
  <si>
    <t>State Bank of Bikaner &amp; Jaipur, Secretariat Branch, A/C-61139524955 /Deptt of Information Technology &amp; Communication (UID Project) / SBBJ0010031</t>
  </si>
  <si>
    <t>State Bank of India,Gangtok Bazar Branch,  A/C 11018599456 /  Nodal Office-cum-Registrar, UID/  SBIN0000232</t>
  </si>
  <si>
    <t>Bank of India 499810110000243 /UID Project Account, Jharkhand / BKID0004998</t>
  </si>
  <si>
    <t>Corporation Bank Udyog Bhavan Branch, Gandhinagar,  A/c No. SB01008351  /GSIDBS-UID Project  /  Corp0000583 for RTGS Transaction RTGS/NEFT Code No. 058300101008351</t>
  </si>
  <si>
    <t>Bank of India A/c No. 005710110003014  /SETU Maharashtra Aadhaar Yojana Account  / BKID0000057</t>
  </si>
  <si>
    <t>State Bank of India A/C No. 31593252655  /Commissioner of Civil Supplies &amp; Registrar UIDAI,AP  / SBIN0003086</t>
  </si>
  <si>
    <t>State Bank of Mysore A/C.64058507303  / UIDAI-PoC Account  /SBMY0040277</t>
  </si>
  <si>
    <t>Axis Bank Ltd, Atmaram Commercial Complex, Dr. A.B. Road, Panaji-Goa,A/C No.911010065576238 /  Directorate of Planning, Statistics and Evaluation-UID Goa /  0000078(UTIB)</t>
  </si>
  <si>
    <t>State Bank of Trivancore,Branch-Kowdiar,A/C 67133949563 /  The  Director, KSITM Kerala UID Project  /  SBTR0000020</t>
  </si>
  <si>
    <t>Indian Bank,A/C No.930918716 / Director (CS&amp;CA) cum Registrar (UID Project, Jt Secretary (Plng) /  IDIB000P134</t>
  </si>
  <si>
    <t>Bank of Maharashtra, Gautam Nagar Branch, Bhopal,/ Registrar Aadhaar Enrolment, Maddhya Pradesh, Bhopal/A/cNo. 60147166665/ IFSC Core: MAHB0000946</t>
  </si>
  <si>
    <t>A/c Holder Name : CSC  e-Governance Services India Ltd., / Bank Name:  Bank of India/ A/No. 604820110000215/ IFSC Code No. BKID0006048</t>
  </si>
  <si>
    <t>Bank of India, Kurla Complex Branch A/C No.012220110000264  /   Claims received from UIDAI /   BKID0000122</t>
  </si>
  <si>
    <t>Central Bank of India, Nariman Point Branch, A/C 3097044794  /   Enrolment Fee Collection from UIDAI /  CBIN0281067</t>
  </si>
  <si>
    <t>Oriental Bank of Commerce, E-Block, Harsha Bhawan, Connaught Place A/C-00071171000106 / Aadhaar Enrollment Renumeration Account (UID) /  ORBC0100007</t>
  </si>
  <si>
    <t>Union Bank A/C-519401980050000 /  INWARDRTGS ACCOUNT / UBIN0551945</t>
  </si>
  <si>
    <t xml:space="preserve">Canara Bank, Town Hall Branch, Bangalore, A/C No.0413201028540 /  Canara Bank UID Project /  CNRB0000413 </t>
  </si>
  <si>
    <t>Bank of Maharastra, A/C.60057243463/Collection A/C FM&amp;A,CO/MAHB0001150</t>
  </si>
  <si>
    <t>RTGS Inter Bank Account/ Dena Bank /Branch-  Treasury/ A/C No. 44440050050002/IFSC Code BKDN0444444</t>
  </si>
  <si>
    <t>State Bank of Travancore A/c 67176963087 /  SBT FINANCIAL INCLUSION DEPARTMENT H.O -UIDAI Commission AccountNAC,Poojapura/  SBTR0000502</t>
  </si>
  <si>
    <t xml:space="preserve">IDBI Bank A/C No.09837000010171 /  IDBI Bank Ltd-Account Under Aadhaar Project/  a) IBKL0000999 for RTGS transaction        b) IBKL0NEFT01 for NEFT trancsations </t>
  </si>
  <si>
    <t>State Bank of India, Main Branch, New Delhi - 110001   A/c No. 31832029728  /  Director, GPO New Delhi - 110001  /  SBIN0000691</t>
  </si>
  <si>
    <t>State Bank of India, Bank Code-1416,A/C-31682881821  /SDM Election UID District North West  /  SBIN0001416</t>
  </si>
  <si>
    <t>SBI, Kapashera Branch, A/c 10083257296/ Deputy Commissioner South West/SBIN-0006887</t>
  </si>
  <si>
    <t>Punjab National Bank, Alipur Road, Civil Lines A/C No.0115002100058579  /Deputy Commissioner (North) Delhi  /PUNB0011500</t>
  </si>
  <si>
    <t>Allahabad Bank, Darya Ganj, A/C No.5007022750-7  /Registrar, UIDAI District Central /  ALLA0210411</t>
  </si>
  <si>
    <t>Maharastra Bank, UPSC Branch, A/C No.60070706968  /Registrar Deputy Commissioner (UIDAI) /MAHB0001160</t>
  </si>
  <si>
    <t>Corporation Bank. Nutan Vidya Mandir EC Senior Sec School, G.T.B Enclave, Dilshad Garden, A/C No.SB01114806 /   Registrar (UID), District North-East /   CORP0002071</t>
  </si>
  <si>
    <t>Oriental Bank of Commerce, Rajgarh Colony, Delhi,A/C No.04241011001600 /Deputy Comissioner (East)/  ORBC0100424</t>
  </si>
  <si>
    <t>IDBI Bank, A/c No. 004103000035617/ National Securities Depository Ltd.,/ IBKL0000004</t>
  </si>
  <si>
    <t>Bank of India, JSEB Extn. Counter, Dhurwa, Ranchi A/C No.490210110005777 /MS GRDA UID PROJECT /BKID0004902</t>
  </si>
  <si>
    <t>State Bank of Hyderabad/62259185473/A/c Holder Name: Andhra Pradesh Technology Services - Aadhaar /IFSC Code : SBHY0020432/Micro Code 500004039</t>
  </si>
  <si>
    <t>State Bank of India, Moti Daman Branch,A/C 31616435853 /  Collector / Nodal Officer (UIDAI) /  SBIN0002671</t>
  </si>
  <si>
    <t>Bank of Baroda, Bandra Kurla Complex, Bandra East Branch, A/ C No.29040200000232  /    Bank of Baroda-UID Project  /   BARBOBANEAS</t>
  </si>
  <si>
    <t>Allahabad Bank, A/C-50063702981/Allahabad Bank A/C UIDAI Enrolment/ALLA0210031</t>
  </si>
  <si>
    <t>State Bank of Bikaner and Jaipur, Tilak Marg Branch, AC No.61144475852 / SBBJ UID Project / SBBJ0010510</t>
  </si>
  <si>
    <t>Axis Bank, Saket Branch, A/C No.911020020144491/Deputy Commissioner South Registrar UIDAI/UTIB0000160</t>
  </si>
  <si>
    <t>Union Bank of India, Branch-Wazirpur, A/C No.510402010001820 /The Registrar, UID West /UBIN 0551040</t>
  </si>
  <si>
    <t>Bank Name &amp; A/c No.   /  A/C Holder Name / IFSC Code</t>
  </si>
  <si>
    <t>Annexure - I</t>
  </si>
  <si>
    <t xml:space="preserve">Verified and accepted </t>
  </si>
  <si>
    <t>(Arun Singh Rawat)</t>
  </si>
  <si>
    <t>Deputy Director</t>
  </si>
  <si>
    <t>(Rupees Thirty Five Lac Twenty Thousand Nine Hundred Sixty only)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</si>
</sst>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_ ;_ * \-#,##0_ ;_ * &quot;-&quot;??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164" fontId="2" fillId="0" borderId="1" xfId="1" applyNumberFormat="1" applyFont="1" applyBorder="1"/>
    <xf numFmtId="0" fontId="0" fillId="0" borderId="1" xfId="0" applyBorder="1"/>
    <xf numFmtId="164" fontId="0" fillId="0" borderId="1" xfId="1" applyNumberFormat="1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164" fontId="2" fillId="0" borderId="1" xfId="1" applyNumberFormat="1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0" fillId="0" borderId="0" xfId="0" applyAlignment="1">
      <alignment vertical="top"/>
    </xf>
    <xf numFmtId="164" fontId="2" fillId="0" borderId="1" xfId="1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right"/>
    </xf>
    <xf numFmtId="0" fontId="7" fillId="0" borderId="0" xfId="1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601"/>
  <sheetViews>
    <sheetView view="pageBreakPreview" topLeftCell="A553" zoomScale="60" zoomScaleNormal="100" workbookViewId="0">
      <selection activeCell="A488" sqref="A488:E601"/>
    </sheetView>
  </sheetViews>
  <sheetFormatPr defaultRowHeight="15"/>
  <cols>
    <col min="1" max="1" width="5.7109375" customWidth="1"/>
    <col min="2" max="2" width="27.28515625" customWidth="1"/>
    <col min="3" max="3" width="5.7109375" customWidth="1"/>
    <col min="4" max="4" width="83.42578125" customWidth="1"/>
    <col min="5" max="5" width="12.140625" bestFit="1" customWidth="1"/>
  </cols>
  <sheetData>
    <row r="3" spans="1:5" ht="30">
      <c r="A3" s="6" t="s">
        <v>0</v>
      </c>
      <c r="B3" s="7" t="s">
        <v>1</v>
      </c>
      <c r="C3" s="6" t="s">
        <v>2</v>
      </c>
      <c r="D3" s="7" t="s">
        <v>3</v>
      </c>
      <c r="E3" s="8" t="s">
        <v>4</v>
      </c>
    </row>
    <row r="4" spans="1:5">
      <c r="A4" s="3" t="s">
        <v>5</v>
      </c>
      <c r="B4" s="3" t="s">
        <v>6</v>
      </c>
      <c r="C4" s="3" t="s">
        <v>7</v>
      </c>
      <c r="D4" s="3" t="s">
        <v>8</v>
      </c>
      <c r="E4" s="4">
        <v>81</v>
      </c>
    </row>
    <row r="5" spans="1:5">
      <c r="A5" s="3" t="s">
        <v>9</v>
      </c>
      <c r="B5" s="3" t="s">
        <v>10</v>
      </c>
      <c r="C5" s="3" t="s">
        <v>11</v>
      </c>
      <c r="D5" s="3" t="s">
        <v>12</v>
      </c>
      <c r="E5" s="4">
        <v>2385</v>
      </c>
    </row>
    <row r="6" spans="1:5">
      <c r="A6" s="3" t="s">
        <v>9</v>
      </c>
      <c r="B6" s="3" t="s">
        <v>10</v>
      </c>
      <c r="C6" s="3" t="s">
        <v>13</v>
      </c>
      <c r="D6" s="3" t="s">
        <v>14</v>
      </c>
      <c r="E6" s="4">
        <v>201</v>
      </c>
    </row>
    <row r="7" spans="1:5">
      <c r="A7" s="3" t="s">
        <v>15</v>
      </c>
      <c r="B7" s="3" t="s">
        <v>16</v>
      </c>
      <c r="C7" s="3" t="s">
        <v>17</v>
      </c>
      <c r="D7" s="3" t="s">
        <v>18</v>
      </c>
      <c r="E7" s="4">
        <v>126</v>
      </c>
    </row>
    <row r="8" spans="1:5">
      <c r="A8" s="3" t="s">
        <v>15</v>
      </c>
      <c r="B8" s="3" t="s">
        <v>16</v>
      </c>
      <c r="C8" s="3" t="s">
        <v>19</v>
      </c>
      <c r="D8" s="3" t="s">
        <v>20</v>
      </c>
      <c r="E8" s="4">
        <v>2161</v>
      </c>
    </row>
    <row r="9" spans="1:5">
      <c r="A9" s="3" t="s">
        <v>15</v>
      </c>
      <c r="B9" s="3" t="s">
        <v>16</v>
      </c>
      <c r="C9" s="3" t="s">
        <v>21</v>
      </c>
      <c r="D9" s="3" t="s">
        <v>22</v>
      </c>
      <c r="E9" s="4">
        <v>3977</v>
      </c>
    </row>
    <row r="10" spans="1:5">
      <c r="A10" s="3" t="s">
        <v>15</v>
      </c>
      <c r="B10" s="3" t="s">
        <v>16</v>
      </c>
      <c r="C10" s="3" t="s">
        <v>23</v>
      </c>
      <c r="D10" s="3" t="s">
        <v>24</v>
      </c>
      <c r="E10" s="4">
        <v>1631</v>
      </c>
    </row>
    <row r="11" spans="1:5">
      <c r="A11" s="3" t="s">
        <v>15</v>
      </c>
      <c r="B11" s="3" t="s">
        <v>16</v>
      </c>
      <c r="C11" s="3" t="s">
        <v>25</v>
      </c>
      <c r="D11" s="3" t="s">
        <v>26</v>
      </c>
      <c r="E11" s="4">
        <v>21</v>
      </c>
    </row>
    <row r="12" spans="1:5">
      <c r="A12" s="3" t="s">
        <v>15</v>
      </c>
      <c r="B12" s="3" t="s">
        <v>16</v>
      </c>
      <c r="C12" s="3" t="s">
        <v>27</v>
      </c>
      <c r="D12" s="3" t="s">
        <v>28</v>
      </c>
      <c r="E12" s="4">
        <v>353</v>
      </c>
    </row>
    <row r="13" spans="1:5">
      <c r="A13" s="3" t="s">
        <v>15</v>
      </c>
      <c r="B13" s="3" t="s">
        <v>16</v>
      </c>
      <c r="C13" s="3" t="s">
        <v>29</v>
      </c>
      <c r="D13" s="3" t="s">
        <v>30</v>
      </c>
      <c r="E13" s="4">
        <v>5</v>
      </c>
    </row>
    <row r="14" spans="1:5">
      <c r="A14" s="3" t="s">
        <v>15</v>
      </c>
      <c r="B14" s="3" t="s">
        <v>16</v>
      </c>
      <c r="C14" s="3" t="s">
        <v>31</v>
      </c>
      <c r="D14" s="3" t="s">
        <v>32</v>
      </c>
      <c r="E14" s="4">
        <v>26</v>
      </c>
    </row>
    <row r="15" spans="1:5">
      <c r="A15" s="3" t="s">
        <v>15</v>
      </c>
      <c r="B15" s="3" t="s">
        <v>16</v>
      </c>
      <c r="C15" s="3" t="s">
        <v>33</v>
      </c>
      <c r="D15" s="3" t="s">
        <v>34</v>
      </c>
      <c r="E15" s="4">
        <v>148</v>
      </c>
    </row>
    <row r="16" spans="1:5">
      <c r="A16" s="3" t="s">
        <v>15</v>
      </c>
      <c r="B16" s="3" t="s">
        <v>16</v>
      </c>
      <c r="C16" s="3" t="s">
        <v>35</v>
      </c>
      <c r="D16" s="3" t="s">
        <v>36</v>
      </c>
      <c r="E16" s="4">
        <v>3</v>
      </c>
    </row>
    <row r="17" spans="1:5">
      <c r="A17" s="3" t="s">
        <v>15</v>
      </c>
      <c r="B17" s="3" t="s">
        <v>16</v>
      </c>
      <c r="C17" s="3" t="s">
        <v>37</v>
      </c>
      <c r="D17" s="3" t="s">
        <v>38</v>
      </c>
      <c r="E17" s="4">
        <v>6</v>
      </c>
    </row>
    <row r="18" spans="1:5">
      <c r="A18" s="3" t="s">
        <v>15</v>
      </c>
      <c r="B18" s="3" t="s">
        <v>16</v>
      </c>
      <c r="C18" s="3" t="s">
        <v>39</v>
      </c>
      <c r="D18" s="3" t="s">
        <v>40</v>
      </c>
      <c r="E18" s="4">
        <v>64</v>
      </c>
    </row>
    <row r="19" spans="1:5">
      <c r="A19" s="3" t="s">
        <v>15</v>
      </c>
      <c r="B19" s="3" t="s">
        <v>16</v>
      </c>
      <c r="C19" s="3" t="s">
        <v>41</v>
      </c>
      <c r="D19" s="3" t="s">
        <v>42</v>
      </c>
      <c r="E19" s="4">
        <v>12</v>
      </c>
    </row>
    <row r="20" spans="1:5">
      <c r="A20" s="3" t="s">
        <v>15</v>
      </c>
      <c r="B20" s="3" t="s">
        <v>16</v>
      </c>
      <c r="C20" s="3" t="s">
        <v>43</v>
      </c>
      <c r="D20" s="3" t="s">
        <v>44</v>
      </c>
      <c r="E20" s="4">
        <v>22</v>
      </c>
    </row>
    <row r="21" spans="1:5">
      <c r="A21" s="3" t="s">
        <v>15</v>
      </c>
      <c r="B21" s="3" t="s">
        <v>16</v>
      </c>
      <c r="C21" s="3" t="s">
        <v>45</v>
      </c>
      <c r="D21" s="3" t="s">
        <v>46</v>
      </c>
      <c r="E21" s="4">
        <v>64</v>
      </c>
    </row>
    <row r="22" spans="1:5">
      <c r="A22" s="3" t="s">
        <v>15</v>
      </c>
      <c r="B22" s="3" t="s">
        <v>16</v>
      </c>
      <c r="C22" s="3" t="s">
        <v>47</v>
      </c>
      <c r="D22" s="3" t="s">
        <v>48</v>
      </c>
      <c r="E22" s="4">
        <v>1</v>
      </c>
    </row>
    <row r="23" spans="1:5">
      <c r="A23" s="3" t="s">
        <v>15</v>
      </c>
      <c r="B23" s="3" t="s">
        <v>16</v>
      </c>
      <c r="C23" s="3" t="s">
        <v>49</v>
      </c>
      <c r="D23" s="3" t="s">
        <v>50</v>
      </c>
      <c r="E23" s="4">
        <v>26</v>
      </c>
    </row>
    <row r="24" spans="1:5">
      <c r="A24" s="3" t="s">
        <v>15</v>
      </c>
      <c r="B24" s="3" t="s">
        <v>16</v>
      </c>
      <c r="C24" s="3" t="s">
        <v>51</v>
      </c>
      <c r="D24" s="3" t="s">
        <v>52</v>
      </c>
      <c r="E24" s="4">
        <v>18</v>
      </c>
    </row>
    <row r="25" spans="1:5">
      <c r="A25" s="3" t="s">
        <v>15</v>
      </c>
      <c r="B25" s="3" t="s">
        <v>16</v>
      </c>
      <c r="C25" s="3" t="s">
        <v>53</v>
      </c>
      <c r="D25" s="3" t="s">
        <v>54</v>
      </c>
      <c r="E25" s="4">
        <v>85</v>
      </c>
    </row>
    <row r="26" spans="1:5">
      <c r="A26" s="3" t="s">
        <v>15</v>
      </c>
      <c r="B26" s="3" t="s">
        <v>16</v>
      </c>
      <c r="C26" s="3" t="s">
        <v>55</v>
      </c>
      <c r="D26" s="3" t="s">
        <v>56</v>
      </c>
      <c r="E26" s="4">
        <v>3</v>
      </c>
    </row>
    <row r="27" spans="1:5">
      <c r="A27" s="3" t="s">
        <v>15</v>
      </c>
      <c r="B27" s="3" t="s">
        <v>16</v>
      </c>
      <c r="C27" s="3" t="s">
        <v>57</v>
      </c>
      <c r="D27" s="3" t="s">
        <v>58</v>
      </c>
      <c r="E27" s="4">
        <v>23</v>
      </c>
    </row>
    <row r="28" spans="1:5">
      <c r="A28" s="3" t="s">
        <v>59</v>
      </c>
      <c r="B28" s="3" t="s">
        <v>60</v>
      </c>
      <c r="C28" s="3" t="s">
        <v>61</v>
      </c>
      <c r="D28" s="3" t="s">
        <v>62</v>
      </c>
      <c r="E28" s="4">
        <v>1</v>
      </c>
    </row>
    <row r="29" spans="1:5">
      <c r="A29" s="3" t="s">
        <v>59</v>
      </c>
      <c r="B29" s="3" t="s">
        <v>60</v>
      </c>
      <c r="C29" s="3" t="s">
        <v>23</v>
      </c>
      <c r="D29" s="3" t="s">
        <v>24</v>
      </c>
      <c r="E29" s="4">
        <v>121</v>
      </c>
    </row>
    <row r="30" spans="1:5">
      <c r="A30" s="3" t="s">
        <v>59</v>
      </c>
      <c r="B30" s="3" t="s">
        <v>60</v>
      </c>
      <c r="C30" s="3" t="s">
        <v>63</v>
      </c>
      <c r="D30" s="3" t="s">
        <v>64</v>
      </c>
      <c r="E30" s="4">
        <v>52</v>
      </c>
    </row>
    <row r="31" spans="1:5">
      <c r="A31" s="3" t="s">
        <v>59</v>
      </c>
      <c r="B31" s="3" t="s">
        <v>60</v>
      </c>
      <c r="C31" s="3" t="s">
        <v>65</v>
      </c>
      <c r="D31" s="3" t="s">
        <v>66</v>
      </c>
      <c r="E31" s="4">
        <v>37</v>
      </c>
    </row>
    <row r="32" spans="1:5">
      <c r="A32" s="3" t="s">
        <v>59</v>
      </c>
      <c r="B32" s="3" t="s">
        <v>60</v>
      </c>
      <c r="C32" s="3" t="s">
        <v>67</v>
      </c>
      <c r="D32" s="3" t="s">
        <v>68</v>
      </c>
      <c r="E32" s="4">
        <v>16</v>
      </c>
    </row>
    <row r="33" spans="1:5">
      <c r="A33" s="3" t="s">
        <v>59</v>
      </c>
      <c r="B33" s="3" t="s">
        <v>60</v>
      </c>
      <c r="C33" s="3" t="s">
        <v>69</v>
      </c>
      <c r="D33" s="3" t="s">
        <v>70</v>
      </c>
      <c r="E33" s="4">
        <v>28</v>
      </c>
    </row>
    <row r="34" spans="1:5">
      <c r="A34" s="3" t="s">
        <v>71</v>
      </c>
      <c r="B34" s="3" t="s">
        <v>72</v>
      </c>
      <c r="C34" s="3" t="s">
        <v>21</v>
      </c>
      <c r="D34" s="3" t="s">
        <v>22</v>
      </c>
      <c r="E34" s="4">
        <v>132</v>
      </c>
    </row>
    <row r="35" spans="1:5">
      <c r="A35" s="3" t="s">
        <v>71</v>
      </c>
      <c r="B35" s="3" t="s">
        <v>72</v>
      </c>
      <c r="C35" s="3" t="s">
        <v>73</v>
      </c>
      <c r="D35" s="3" t="s">
        <v>74</v>
      </c>
      <c r="E35" s="4">
        <v>4</v>
      </c>
    </row>
    <row r="36" spans="1:5">
      <c r="A36" s="3" t="s">
        <v>71</v>
      </c>
      <c r="B36" s="3" t="s">
        <v>72</v>
      </c>
      <c r="C36" s="3" t="s">
        <v>75</v>
      </c>
      <c r="D36" s="3" t="s">
        <v>76</v>
      </c>
      <c r="E36" s="4">
        <v>19</v>
      </c>
    </row>
    <row r="37" spans="1:5">
      <c r="A37" s="3" t="s">
        <v>77</v>
      </c>
      <c r="B37" s="3" t="s">
        <v>78</v>
      </c>
      <c r="C37" s="3" t="s">
        <v>79</v>
      </c>
      <c r="D37" s="3" t="s">
        <v>80</v>
      </c>
      <c r="E37" s="4">
        <v>179</v>
      </c>
    </row>
    <row r="38" spans="1:5">
      <c r="A38" s="3" t="s">
        <v>77</v>
      </c>
      <c r="B38" s="3" t="s">
        <v>78</v>
      </c>
      <c r="C38" s="3" t="s">
        <v>81</v>
      </c>
      <c r="D38" s="3" t="s">
        <v>82</v>
      </c>
      <c r="E38" s="4">
        <v>557</v>
      </c>
    </row>
    <row r="39" spans="1:5">
      <c r="A39" s="3" t="s">
        <v>77</v>
      </c>
      <c r="B39" s="3" t="s">
        <v>78</v>
      </c>
      <c r="C39" s="3" t="s">
        <v>83</v>
      </c>
      <c r="D39" s="3" t="s">
        <v>84</v>
      </c>
      <c r="E39" s="4">
        <v>489</v>
      </c>
    </row>
    <row r="40" spans="1:5">
      <c r="A40" s="3" t="s">
        <v>77</v>
      </c>
      <c r="B40" s="3" t="s">
        <v>78</v>
      </c>
      <c r="C40" s="3" t="s">
        <v>85</v>
      </c>
      <c r="D40" s="3" t="s">
        <v>86</v>
      </c>
      <c r="E40" s="4">
        <v>96</v>
      </c>
    </row>
    <row r="41" spans="1:5">
      <c r="A41" s="3" t="s">
        <v>77</v>
      </c>
      <c r="B41" s="3" t="s">
        <v>78</v>
      </c>
      <c r="C41" s="3" t="s">
        <v>87</v>
      </c>
      <c r="D41" s="3" t="s">
        <v>88</v>
      </c>
      <c r="E41" s="4">
        <v>1194</v>
      </c>
    </row>
    <row r="42" spans="1:5">
      <c r="A42" s="3" t="s">
        <v>77</v>
      </c>
      <c r="B42" s="3" t="s">
        <v>78</v>
      </c>
      <c r="C42" s="3" t="s">
        <v>89</v>
      </c>
      <c r="D42" s="3" t="s">
        <v>90</v>
      </c>
      <c r="E42" s="4">
        <v>74</v>
      </c>
    </row>
    <row r="43" spans="1:5">
      <c r="A43" s="3" t="s">
        <v>77</v>
      </c>
      <c r="B43" s="3" t="s">
        <v>78</v>
      </c>
      <c r="C43" s="3" t="s">
        <v>91</v>
      </c>
      <c r="D43" s="3" t="s">
        <v>92</v>
      </c>
      <c r="E43" s="4">
        <v>120</v>
      </c>
    </row>
    <row r="44" spans="1:5">
      <c r="A44" s="3" t="s">
        <v>77</v>
      </c>
      <c r="B44" s="3" t="s">
        <v>78</v>
      </c>
      <c r="C44" s="3" t="s">
        <v>61</v>
      </c>
      <c r="D44" s="3" t="s">
        <v>62</v>
      </c>
      <c r="E44" s="4">
        <v>1422</v>
      </c>
    </row>
    <row r="45" spans="1:5">
      <c r="A45" s="3" t="s">
        <v>77</v>
      </c>
      <c r="B45" s="3" t="s">
        <v>78</v>
      </c>
      <c r="C45" s="3" t="s">
        <v>93</v>
      </c>
      <c r="D45" s="3" t="s">
        <v>94</v>
      </c>
      <c r="E45" s="4">
        <v>1179</v>
      </c>
    </row>
    <row r="46" spans="1:5">
      <c r="A46" s="3" t="s">
        <v>77</v>
      </c>
      <c r="B46" s="3" t="s">
        <v>78</v>
      </c>
      <c r="C46" s="3" t="s">
        <v>95</v>
      </c>
      <c r="D46" s="3" t="s">
        <v>96</v>
      </c>
      <c r="E46" s="4">
        <v>60</v>
      </c>
    </row>
    <row r="47" spans="1:5">
      <c r="A47" s="3" t="s">
        <v>77</v>
      </c>
      <c r="B47" s="3" t="s">
        <v>78</v>
      </c>
      <c r="C47" s="3" t="s">
        <v>97</v>
      </c>
      <c r="D47" s="3" t="s">
        <v>98</v>
      </c>
      <c r="E47" s="4">
        <v>342</v>
      </c>
    </row>
    <row r="48" spans="1:5">
      <c r="A48" s="3" t="s">
        <v>77</v>
      </c>
      <c r="B48" s="3" t="s">
        <v>78</v>
      </c>
      <c r="C48" s="3" t="s">
        <v>23</v>
      </c>
      <c r="D48" s="3" t="s">
        <v>24</v>
      </c>
      <c r="E48" s="4">
        <v>446</v>
      </c>
    </row>
    <row r="49" spans="1:5">
      <c r="A49" s="3" t="s">
        <v>77</v>
      </c>
      <c r="B49" s="3" t="s">
        <v>78</v>
      </c>
      <c r="C49" s="3" t="s">
        <v>99</v>
      </c>
      <c r="D49" s="3" t="s">
        <v>100</v>
      </c>
      <c r="E49" s="4">
        <v>83</v>
      </c>
    </row>
    <row r="50" spans="1:5">
      <c r="A50" s="3" t="s">
        <v>77</v>
      </c>
      <c r="B50" s="3" t="s">
        <v>78</v>
      </c>
      <c r="C50" s="3" t="s">
        <v>101</v>
      </c>
      <c r="D50" s="3" t="s">
        <v>102</v>
      </c>
      <c r="E50" s="4">
        <v>61</v>
      </c>
    </row>
    <row r="51" spans="1:5">
      <c r="A51" s="3" t="s">
        <v>103</v>
      </c>
      <c r="B51" s="3" t="s">
        <v>104</v>
      </c>
      <c r="C51" s="3" t="s">
        <v>105</v>
      </c>
      <c r="D51" s="3" t="s">
        <v>106</v>
      </c>
      <c r="E51" s="4">
        <v>124</v>
      </c>
    </row>
    <row r="52" spans="1:5">
      <c r="A52" s="3" t="s">
        <v>107</v>
      </c>
      <c r="B52" s="3" t="s">
        <v>108</v>
      </c>
      <c r="C52" s="3" t="s">
        <v>109</v>
      </c>
      <c r="D52" s="3" t="s">
        <v>110</v>
      </c>
      <c r="E52" s="4">
        <v>79</v>
      </c>
    </row>
    <row r="53" spans="1:5">
      <c r="A53" s="3" t="s">
        <v>107</v>
      </c>
      <c r="B53" s="3" t="s">
        <v>108</v>
      </c>
      <c r="C53" s="3" t="s">
        <v>111</v>
      </c>
      <c r="D53" s="3" t="s">
        <v>112</v>
      </c>
      <c r="E53" s="4">
        <v>28</v>
      </c>
    </row>
    <row r="54" spans="1:5">
      <c r="A54" s="3" t="s">
        <v>107</v>
      </c>
      <c r="B54" s="3" t="s">
        <v>108</v>
      </c>
      <c r="C54" s="3" t="s">
        <v>113</v>
      </c>
      <c r="D54" s="3" t="s">
        <v>114</v>
      </c>
      <c r="E54" s="4">
        <v>50</v>
      </c>
    </row>
    <row r="55" spans="1:5">
      <c r="A55" s="3" t="s">
        <v>107</v>
      </c>
      <c r="B55" s="3" t="s">
        <v>108</v>
      </c>
      <c r="C55" s="3" t="s">
        <v>115</v>
      </c>
      <c r="D55" s="3" t="s">
        <v>116</v>
      </c>
      <c r="E55" s="4">
        <v>466</v>
      </c>
    </row>
    <row r="56" spans="1:5">
      <c r="A56" s="3" t="s">
        <v>107</v>
      </c>
      <c r="B56" s="3" t="s">
        <v>108</v>
      </c>
      <c r="C56" s="3" t="s">
        <v>117</v>
      </c>
      <c r="D56" s="3" t="s">
        <v>118</v>
      </c>
      <c r="E56" s="4">
        <v>9</v>
      </c>
    </row>
    <row r="57" spans="1:5">
      <c r="A57" s="3" t="s">
        <v>107</v>
      </c>
      <c r="B57" s="3" t="s">
        <v>108</v>
      </c>
      <c r="C57" s="3" t="s">
        <v>73</v>
      </c>
      <c r="D57" s="3" t="s">
        <v>74</v>
      </c>
      <c r="E57" s="4">
        <v>107</v>
      </c>
    </row>
    <row r="58" spans="1:5">
      <c r="A58" s="3" t="s">
        <v>107</v>
      </c>
      <c r="B58" s="3" t="s">
        <v>108</v>
      </c>
      <c r="C58" s="3" t="s">
        <v>119</v>
      </c>
      <c r="D58" s="3" t="s">
        <v>120</v>
      </c>
      <c r="E58" s="4">
        <v>182</v>
      </c>
    </row>
    <row r="59" spans="1:5">
      <c r="A59" s="3" t="s">
        <v>107</v>
      </c>
      <c r="B59" s="3" t="s">
        <v>108</v>
      </c>
      <c r="C59" s="3" t="s">
        <v>121</v>
      </c>
      <c r="D59" s="3" t="s">
        <v>122</v>
      </c>
      <c r="E59" s="4">
        <v>96</v>
      </c>
    </row>
    <row r="60" spans="1:5">
      <c r="A60" s="3" t="s">
        <v>107</v>
      </c>
      <c r="B60" s="3" t="s">
        <v>108</v>
      </c>
      <c r="C60" s="3" t="s">
        <v>123</v>
      </c>
      <c r="D60" s="3" t="s">
        <v>124</v>
      </c>
      <c r="E60" s="4">
        <v>2164</v>
      </c>
    </row>
    <row r="61" spans="1:5">
      <c r="A61" s="3" t="s">
        <v>107</v>
      </c>
      <c r="B61" s="3" t="s">
        <v>108</v>
      </c>
      <c r="C61" s="3" t="s">
        <v>13</v>
      </c>
      <c r="D61" s="3" t="s">
        <v>14</v>
      </c>
      <c r="E61" s="4">
        <v>3096</v>
      </c>
    </row>
    <row r="62" spans="1:5">
      <c r="A62" s="3" t="s">
        <v>125</v>
      </c>
      <c r="B62" s="3" t="s">
        <v>126</v>
      </c>
      <c r="C62" s="3" t="s">
        <v>19</v>
      </c>
      <c r="D62" s="3" t="s">
        <v>20</v>
      </c>
      <c r="E62" s="4">
        <v>158</v>
      </c>
    </row>
    <row r="63" spans="1:5">
      <c r="A63" s="3" t="s">
        <v>125</v>
      </c>
      <c r="B63" s="3" t="s">
        <v>126</v>
      </c>
      <c r="C63" s="3" t="s">
        <v>127</v>
      </c>
      <c r="D63" s="3" t="s">
        <v>128</v>
      </c>
      <c r="E63" s="4">
        <v>16</v>
      </c>
    </row>
    <row r="64" spans="1:5">
      <c r="A64" s="3" t="s">
        <v>125</v>
      </c>
      <c r="B64" s="3" t="s">
        <v>126</v>
      </c>
      <c r="C64" s="3" t="s">
        <v>21</v>
      </c>
      <c r="D64" s="3" t="s">
        <v>22</v>
      </c>
      <c r="E64" s="4">
        <v>801</v>
      </c>
    </row>
    <row r="65" spans="1:5">
      <c r="A65" s="3" t="s">
        <v>125</v>
      </c>
      <c r="B65" s="3" t="s">
        <v>126</v>
      </c>
      <c r="C65" s="3" t="s">
        <v>129</v>
      </c>
      <c r="D65" s="3" t="s">
        <v>130</v>
      </c>
      <c r="E65" s="4">
        <v>268</v>
      </c>
    </row>
    <row r="66" spans="1:5">
      <c r="A66" s="3" t="s">
        <v>125</v>
      </c>
      <c r="B66" s="3" t="s">
        <v>126</v>
      </c>
      <c r="C66" s="3" t="s">
        <v>131</v>
      </c>
      <c r="D66" s="3" t="s">
        <v>132</v>
      </c>
      <c r="E66" s="4">
        <v>517</v>
      </c>
    </row>
    <row r="67" spans="1:5">
      <c r="A67" s="3" t="s">
        <v>125</v>
      </c>
      <c r="B67" s="3" t="s">
        <v>126</v>
      </c>
      <c r="C67" s="3" t="s">
        <v>97</v>
      </c>
      <c r="D67" s="3" t="s">
        <v>98</v>
      </c>
      <c r="E67" s="4">
        <v>4</v>
      </c>
    </row>
    <row r="68" spans="1:5">
      <c r="A68" s="3" t="s">
        <v>125</v>
      </c>
      <c r="B68" s="3" t="s">
        <v>126</v>
      </c>
      <c r="C68" s="3" t="s">
        <v>23</v>
      </c>
      <c r="D68" s="3" t="s">
        <v>24</v>
      </c>
      <c r="E68" s="4">
        <v>533</v>
      </c>
    </row>
    <row r="69" spans="1:5">
      <c r="A69" s="3" t="s">
        <v>133</v>
      </c>
      <c r="B69" s="3" t="s">
        <v>134</v>
      </c>
      <c r="C69" s="3" t="s">
        <v>109</v>
      </c>
      <c r="D69" s="3" t="s">
        <v>110</v>
      </c>
      <c r="E69" s="4">
        <v>41</v>
      </c>
    </row>
    <row r="70" spans="1:5">
      <c r="A70" s="3" t="s">
        <v>135</v>
      </c>
      <c r="B70" s="3" t="s">
        <v>136</v>
      </c>
      <c r="C70" s="3" t="s">
        <v>137</v>
      </c>
      <c r="D70" s="3" t="s">
        <v>138</v>
      </c>
      <c r="E70" s="4">
        <v>392</v>
      </c>
    </row>
    <row r="71" spans="1:5">
      <c r="A71" s="3" t="s">
        <v>135</v>
      </c>
      <c r="B71" s="3" t="s">
        <v>136</v>
      </c>
      <c r="C71" s="3" t="s">
        <v>79</v>
      </c>
      <c r="D71" s="3" t="s">
        <v>80</v>
      </c>
      <c r="E71" s="4">
        <v>752</v>
      </c>
    </row>
    <row r="72" spans="1:5">
      <c r="A72" s="3" t="s">
        <v>135</v>
      </c>
      <c r="B72" s="3" t="s">
        <v>136</v>
      </c>
      <c r="C72" s="3" t="s">
        <v>85</v>
      </c>
      <c r="D72" s="3" t="s">
        <v>86</v>
      </c>
      <c r="E72" s="4">
        <v>104</v>
      </c>
    </row>
    <row r="73" spans="1:5">
      <c r="A73" s="3" t="s">
        <v>135</v>
      </c>
      <c r="B73" s="3" t="s">
        <v>136</v>
      </c>
      <c r="C73" s="3" t="s">
        <v>139</v>
      </c>
      <c r="D73" s="3" t="s">
        <v>140</v>
      </c>
      <c r="E73" s="4">
        <v>50</v>
      </c>
    </row>
    <row r="74" spans="1:5">
      <c r="A74" s="3" t="s">
        <v>135</v>
      </c>
      <c r="B74" s="3" t="s">
        <v>136</v>
      </c>
      <c r="C74" s="3" t="s">
        <v>141</v>
      </c>
      <c r="D74" s="3" t="s">
        <v>142</v>
      </c>
      <c r="E74" s="4">
        <v>71</v>
      </c>
    </row>
    <row r="75" spans="1:5">
      <c r="A75" s="3" t="s">
        <v>135</v>
      </c>
      <c r="B75" s="3" t="s">
        <v>136</v>
      </c>
      <c r="C75" s="3" t="s">
        <v>21</v>
      </c>
      <c r="D75" s="3" t="s">
        <v>22</v>
      </c>
      <c r="E75" s="4">
        <v>1759</v>
      </c>
    </row>
    <row r="76" spans="1:5">
      <c r="A76" s="3" t="s">
        <v>135</v>
      </c>
      <c r="B76" s="3" t="s">
        <v>136</v>
      </c>
      <c r="C76" s="3" t="s">
        <v>143</v>
      </c>
      <c r="D76" s="3" t="s">
        <v>144</v>
      </c>
      <c r="E76" s="4">
        <v>142</v>
      </c>
    </row>
    <row r="77" spans="1:5">
      <c r="A77" s="3" t="s">
        <v>135</v>
      </c>
      <c r="B77" s="3" t="s">
        <v>136</v>
      </c>
      <c r="C77" s="3" t="s">
        <v>119</v>
      </c>
      <c r="D77" s="3" t="s">
        <v>120</v>
      </c>
      <c r="E77" s="4">
        <v>518</v>
      </c>
    </row>
    <row r="78" spans="1:5">
      <c r="A78" s="3" t="s">
        <v>135</v>
      </c>
      <c r="B78" s="3" t="s">
        <v>136</v>
      </c>
      <c r="C78" s="3" t="s">
        <v>121</v>
      </c>
      <c r="D78" s="3" t="s">
        <v>122</v>
      </c>
      <c r="E78" s="4">
        <v>16</v>
      </c>
    </row>
    <row r="79" spans="1:5">
      <c r="A79" s="3" t="s">
        <v>135</v>
      </c>
      <c r="B79" s="3" t="s">
        <v>136</v>
      </c>
      <c r="C79" s="3" t="s">
        <v>145</v>
      </c>
      <c r="D79" s="3" t="s">
        <v>146</v>
      </c>
      <c r="E79" s="4">
        <v>5</v>
      </c>
    </row>
    <row r="80" spans="1:5">
      <c r="A80" s="3" t="s">
        <v>135</v>
      </c>
      <c r="B80" s="3" t="s">
        <v>136</v>
      </c>
      <c r="C80" s="3" t="s">
        <v>129</v>
      </c>
      <c r="D80" s="3" t="s">
        <v>130</v>
      </c>
      <c r="E80" s="4">
        <v>40</v>
      </c>
    </row>
    <row r="81" spans="1:5">
      <c r="A81" s="3" t="s">
        <v>135</v>
      </c>
      <c r="B81" s="3" t="s">
        <v>136</v>
      </c>
      <c r="C81" s="3" t="s">
        <v>13</v>
      </c>
      <c r="D81" s="3" t="s">
        <v>14</v>
      </c>
      <c r="E81" s="4">
        <v>165</v>
      </c>
    </row>
    <row r="82" spans="1:5">
      <c r="A82" s="3" t="s">
        <v>135</v>
      </c>
      <c r="B82" s="3" t="s">
        <v>136</v>
      </c>
      <c r="C82" s="3" t="s">
        <v>147</v>
      </c>
      <c r="D82" s="3" t="s">
        <v>148</v>
      </c>
      <c r="E82" s="4">
        <v>42</v>
      </c>
    </row>
    <row r="83" spans="1:5">
      <c r="A83" s="3" t="s">
        <v>135</v>
      </c>
      <c r="B83" s="3" t="s">
        <v>136</v>
      </c>
      <c r="C83" s="3" t="s">
        <v>131</v>
      </c>
      <c r="D83" s="3" t="s">
        <v>132</v>
      </c>
      <c r="E83" s="4">
        <v>581</v>
      </c>
    </row>
    <row r="84" spans="1:5">
      <c r="A84" s="3" t="s">
        <v>135</v>
      </c>
      <c r="B84" s="3" t="s">
        <v>136</v>
      </c>
      <c r="C84" s="3" t="s">
        <v>97</v>
      </c>
      <c r="D84" s="3" t="s">
        <v>98</v>
      </c>
      <c r="E84" s="4">
        <v>900</v>
      </c>
    </row>
    <row r="85" spans="1:5">
      <c r="A85" s="3" t="s">
        <v>135</v>
      </c>
      <c r="B85" s="3" t="s">
        <v>136</v>
      </c>
      <c r="C85" s="3" t="s">
        <v>149</v>
      </c>
      <c r="D85" s="3" t="s">
        <v>150</v>
      </c>
      <c r="E85" s="4">
        <v>272</v>
      </c>
    </row>
    <row r="86" spans="1:5">
      <c r="A86" s="3" t="s">
        <v>135</v>
      </c>
      <c r="B86" s="3" t="s">
        <v>136</v>
      </c>
      <c r="C86" s="3" t="s">
        <v>99</v>
      </c>
      <c r="D86" s="3" t="s">
        <v>100</v>
      </c>
      <c r="E86" s="4">
        <v>223</v>
      </c>
    </row>
    <row r="87" spans="1:5">
      <c r="A87" s="3" t="s">
        <v>135</v>
      </c>
      <c r="B87" s="3" t="s">
        <v>136</v>
      </c>
      <c r="C87" s="3" t="s">
        <v>151</v>
      </c>
      <c r="D87" s="3" t="s">
        <v>152</v>
      </c>
      <c r="E87" s="4">
        <v>8</v>
      </c>
    </row>
    <row r="88" spans="1:5">
      <c r="A88" s="3" t="s">
        <v>135</v>
      </c>
      <c r="B88" s="3" t="s">
        <v>136</v>
      </c>
      <c r="C88" s="3" t="s">
        <v>153</v>
      </c>
      <c r="D88" s="3" t="s">
        <v>154</v>
      </c>
      <c r="E88" s="4">
        <v>41</v>
      </c>
    </row>
    <row r="89" spans="1:5">
      <c r="A89" s="3" t="s">
        <v>135</v>
      </c>
      <c r="B89" s="3" t="s">
        <v>136</v>
      </c>
      <c r="C89" s="3" t="s">
        <v>155</v>
      </c>
      <c r="D89" s="3" t="s">
        <v>156</v>
      </c>
      <c r="E89" s="4">
        <v>21</v>
      </c>
    </row>
    <row r="90" spans="1:5">
      <c r="A90" s="3" t="s">
        <v>135</v>
      </c>
      <c r="B90" s="3" t="s">
        <v>136</v>
      </c>
      <c r="C90" s="3" t="s">
        <v>157</v>
      </c>
      <c r="D90" s="3" t="s">
        <v>158</v>
      </c>
      <c r="E90" s="4">
        <v>15</v>
      </c>
    </row>
    <row r="91" spans="1:5">
      <c r="A91" s="3" t="s">
        <v>135</v>
      </c>
      <c r="B91" s="3" t="s">
        <v>136</v>
      </c>
      <c r="C91" s="3" t="s">
        <v>159</v>
      </c>
      <c r="D91" s="3" t="s">
        <v>160</v>
      </c>
      <c r="E91" s="4">
        <v>227</v>
      </c>
    </row>
    <row r="92" spans="1:5">
      <c r="A92" s="3" t="s">
        <v>135</v>
      </c>
      <c r="B92" s="3" t="s">
        <v>136</v>
      </c>
      <c r="C92" s="3" t="s">
        <v>161</v>
      </c>
      <c r="D92" s="3" t="s">
        <v>162</v>
      </c>
      <c r="E92" s="4">
        <v>19</v>
      </c>
    </row>
    <row r="93" spans="1:5">
      <c r="A93" s="3" t="s">
        <v>135</v>
      </c>
      <c r="B93" s="3" t="s">
        <v>136</v>
      </c>
      <c r="C93" s="3" t="s">
        <v>163</v>
      </c>
      <c r="D93" s="3" t="s">
        <v>164</v>
      </c>
      <c r="E93" s="4">
        <v>46</v>
      </c>
    </row>
    <row r="94" spans="1:5">
      <c r="A94" s="3" t="s">
        <v>135</v>
      </c>
      <c r="B94" s="3" t="s">
        <v>136</v>
      </c>
      <c r="C94" s="3" t="s">
        <v>165</v>
      </c>
      <c r="D94" s="3" t="s">
        <v>166</v>
      </c>
      <c r="E94" s="4">
        <v>6</v>
      </c>
    </row>
    <row r="95" spans="1:5">
      <c r="A95" s="3" t="s">
        <v>167</v>
      </c>
      <c r="B95" s="3" t="s">
        <v>168</v>
      </c>
      <c r="C95" s="3" t="s">
        <v>85</v>
      </c>
      <c r="D95" s="3" t="s">
        <v>86</v>
      </c>
      <c r="E95" s="4">
        <v>2915</v>
      </c>
    </row>
    <row r="96" spans="1:5">
      <c r="A96" s="3" t="s">
        <v>167</v>
      </c>
      <c r="B96" s="3" t="s">
        <v>168</v>
      </c>
      <c r="C96" s="3" t="s">
        <v>19</v>
      </c>
      <c r="D96" s="3" t="s">
        <v>20</v>
      </c>
      <c r="E96" s="4">
        <v>1</v>
      </c>
    </row>
    <row r="97" spans="1:5">
      <c r="A97" s="3" t="s">
        <v>167</v>
      </c>
      <c r="B97" s="3" t="s">
        <v>168</v>
      </c>
      <c r="C97" s="3" t="s">
        <v>169</v>
      </c>
      <c r="D97" s="3" t="s">
        <v>170</v>
      </c>
      <c r="E97" s="4">
        <v>1556</v>
      </c>
    </row>
    <row r="98" spans="1:5">
      <c r="A98" s="3" t="s">
        <v>167</v>
      </c>
      <c r="B98" s="3" t="s">
        <v>168</v>
      </c>
      <c r="C98" s="3" t="s">
        <v>171</v>
      </c>
      <c r="D98" s="3" t="s">
        <v>172</v>
      </c>
      <c r="E98" s="4">
        <v>1563</v>
      </c>
    </row>
    <row r="99" spans="1:5">
      <c r="A99" s="3" t="s">
        <v>167</v>
      </c>
      <c r="B99" s="3" t="s">
        <v>168</v>
      </c>
      <c r="C99" s="3" t="s">
        <v>173</v>
      </c>
      <c r="D99" s="3" t="s">
        <v>174</v>
      </c>
      <c r="E99" s="4">
        <v>1783</v>
      </c>
    </row>
    <row r="100" spans="1:5">
      <c r="A100" s="3" t="s">
        <v>167</v>
      </c>
      <c r="B100" s="3" t="s">
        <v>168</v>
      </c>
      <c r="C100" s="3" t="s">
        <v>175</v>
      </c>
      <c r="D100" s="3" t="s">
        <v>176</v>
      </c>
      <c r="E100" s="4">
        <v>2</v>
      </c>
    </row>
    <row r="101" spans="1:5">
      <c r="A101" s="3" t="s">
        <v>167</v>
      </c>
      <c r="B101" s="3" t="s">
        <v>168</v>
      </c>
      <c r="C101" s="3" t="s">
        <v>73</v>
      </c>
      <c r="D101" s="3" t="s">
        <v>74</v>
      </c>
      <c r="E101" s="4">
        <v>153</v>
      </c>
    </row>
    <row r="102" spans="1:5">
      <c r="A102" s="3" t="s">
        <v>167</v>
      </c>
      <c r="B102" s="3" t="s">
        <v>168</v>
      </c>
      <c r="C102" s="3" t="s">
        <v>177</v>
      </c>
      <c r="D102" s="3" t="s">
        <v>178</v>
      </c>
      <c r="E102" s="4">
        <v>468</v>
      </c>
    </row>
    <row r="103" spans="1:5">
      <c r="A103" s="3" t="s">
        <v>167</v>
      </c>
      <c r="B103" s="3" t="s">
        <v>168</v>
      </c>
      <c r="C103" s="3" t="s">
        <v>129</v>
      </c>
      <c r="D103" s="3" t="s">
        <v>130</v>
      </c>
      <c r="E103" s="4">
        <v>1632</v>
      </c>
    </row>
    <row r="104" spans="1:5">
      <c r="A104" s="3" t="s">
        <v>179</v>
      </c>
      <c r="B104" s="3" t="s">
        <v>180</v>
      </c>
      <c r="C104" s="3" t="s">
        <v>181</v>
      </c>
      <c r="D104" s="3" t="s">
        <v>182</v>
      </c>
      <c r="E104" s="4">
        <v>202</v>
      </c>
    </row>
    <row r="105" spans="1:5">
      <c r="A105" s="3" t="s">
        <v>179</v>
      </c>
      <c r="B105" s="3" t="s">
        <v>180</v>
      </c>
      <c r="C105" s="3" t="s">
        <v>177</v>
      </c>
      <c r="D105" s="3" t="s">
        <v>178</v>
      </c>
      <c r="E105" s="4">
        <v>865</v>
      </c>
    </row>
    <row r="106" spans="1:5">
      <c r="A106" s="3" t="s">
        <v>179</v>
      </c>
      <c r="B106" s="3" t="s">
        <v>180</v>
      </c>
      <c r="C106" s="3" t="s">
        <v>183</v>
      </c>
      <c r="D106" s="3" t="s">
        <v>184</v>
      </c>
      <c r="E106" s="4">
        <v>79</v>
      </c>
    </row>
    <row r="107" spans="1:5">
      <c r="A107" s="3" t="s">
        <v>179</v>
      </c>
      <c r="B107" s="3" t="s">
        <v>180</v>
      </c>
      <c r="C107" s="3" t="s">
        <v>185</v>
      </c>
      <c r="D107" s="3" t="s">
        <v>186</v>
      </c>
      <c r="E107" s="4">
        <v>1181</v>
      </c>
    </row>
    <row r="108" spans="1:5">
      <c r="A108" s="3" t="s">
        <v>179</v>
      </c>
      <c r="B108" s="3" t="s">
        <v>180</v>
      </c>
      <c r="C108" s="3" t="s">
        <v>63</v>
      </c>
      <c r="D108" s="3" t="s">
        <v>64</v>
      </c>
      <c r="E108" s="4">
        <v>1</v>
      </c>
    </row>
    <row r="109" spans="1:5">
      <c r="A109" s="3" t="s">
        <v>179</v>
      </c>
      <c r="B109" s="3" t="s">
        <v>180</v>
      </c>
      <c r="C109" s="3" t="s">
        <v>187</v>
      </c>
      <c r="D109" s="3" t="s">
        <v>188</v>
      </c>
      <c r="E109" s="4">
        <v>43</v>
      </c>
    </row>
    <row r="110" spans="1:5">
      <c r="A110" s="3" t="s">
        <v>179</v>
      </c>
      <c r="B110" s="3" t="s">
        <v>180</v>
      </c>
      <c r="C110" s="3" t="s">
        <v>189</v>
      </c>
      <c r="D110" s="3" t="s">
        <v>190</v>
      </c>
      <c r="E110" s="4">
        <v>1827</v>
      </c>
    </row>
    <row r="111" spans="1:5">
      <c r="A111" s="3" t="s">
        <v>179</v>
      </c>
      <c r="B111" s="3" t="s">
        <v>180</v>
      </c>
      <c r="C111" s="3" t="s">
        <v>191</v>
      </c>
      <c r="D111" s="3" t="s">
        <v>192</v>
      </c>
      <c r="E111" s="4">
        <v>10</v>
      </c>
    </row>
    <row r="112" spans="1:5">
      <c r="A112" s="3" t="s">
        <v>193</v>
      </c>
      <c r="B112" s="3" t="s">
        <v>194</v>
      </c>
      <c r="C112" s="3" t="s">
        <v>181</v>
      </c>
      <c r="D112" s="3" t="s">
        <v>182</v>
      </c>
      <c r="E112" s="4">
        <v>395</v>
      </c>
    </row>
    <row r="113" spans="1:5">
      <c r="A113" s="3" t="s">
        <v>193</v>
      </c>
      <c r="B113" s="3" t="s">
        <v>194</v>
      </c>
      <c r="C113" s="3" t="s">
        <v>129</v>
      </c>
      <c r="D113" s="3" t="s">
        <v>130</v>
      </c>
      <c r="E113" s="4">
        <v>72</v>
      </c>
    </row>
    <row r="114" spans="1:5">
      <c r="A114" s="3" t="s">
        <v>195</v>
      </c>
      <c r="B114" s="3" t="s">
        <v>196</v>
      </c>
      <c r="C114" s="3" t="s">
        <v>197</v>
      </c>
      <c r="D114" s="3" t="s">
        <v>198</v>
      </c>
      <c r="E114" s="4">
        <v>309</v>
      </c>
    </row>
    <row r="115" spans="1:5">
      <c r="A115" s="3" t="s">
        <v>195</v>
      </c>
      <c r="B115" s="3" t="s">
        <v>196</v>
      </c>
      <c r="C115" s="3" t="s">
        <v>199</v>
      </c>
      <c r="D115" s="3" t="s">
        <v>200</v>
      </c>
      <c r="E115" s="4">
        <v>6726</v>
      </c>
    </row>
    <row r="116" spans="1:5">
      <c r="A116" s="3" t="s">
        <v>201</v>
      </c>
      <c r="B116" s="3" t="s">
        <v>202</v>
      </c>
      <c r="C116" s="3" t="s">
        <v>175</v>
      </c>
      <c r="D116" s="3" t="s">
        <v>176</v>
      </c>
      <c r="E116" s="4">
        <v>350</v>
      </c>
    </row>
    <row r="117" spans="1:5">
      <c r="A117" s="3" t="s">
        <v>203</v>
      </c>
      <c r="B117" s="3" t="s">
        <v>204</v>
      </c>
      <c r="C117" s="3" t="s">
        <v>205</v>
      </c>
      <c r="D117" s="3" t="s">
        <v>206</v>
      </c>
      <c r="E117" s="4">
        <v>19</v>
      </c>
    </row>
    <row r="118" spans="1:5">
      <c r="A118" s="3" t="s">
        <v>203</v>
      </c>
      <c r="B118" s="3" t="s">
        <v>204</v>
      </c>
      <c r="C118" s="3" t="s">
        <v>207</v>
      </c>
      <c r="D118" s="3" t="s">
        <v>208</v>
      </c>
      <c r="E118" s="4">
        <v>33</v>
      </c>
    </row>
    <row r="119" spans="1:5">
      <c r="A119" s="3" t="s">
        <v>203</v>
      </c>
      <c r="B119" s="3" t="s">
        <v>204</v>
      </c>
      <c r="C119" s="3" t="s">
        <v>209</v>
      </c>
      <c r="D119" s="3" t="s">
        <v>210</v>
      </c>
      <c r="E119" s="4">
        <v>301</v>
      </c>
    </row>
    <row r="120" spans="1:5">
      <c r="A120" s="3" t="s">
        <v>203</v>
      </c>
      <c r="B120" s="3" t="s">
        <v>204</v>
      </c>
      <c r="C120" s="3" t="s">
        <v>129</v>
      </c>
      <c r="D120" s="3" t="s">
        <v>130</v>
      </c>
      <c r="E120" s="4">
        <v>62</v>
      </c>
    </row>
    <row r="121" spans="1:5">
      <c r="A121" s="3" t="s">
        <v>203</v>
      </c>
      <c r="B121" s="3" t="s">
        <v>204</v>
      </c>
      <c r="C121" s="3" t="s">
        <v>211</v>
      </c>
      <c r="D121" s="3" t="s">
        <v>212</v>
      </c>
      <c r="E121" s="4">
        <v>2</v>
      </c>
    </row>
    <row r="122" spans="1:5">
      <c r="A122" s="3" t="s">
        <v>203</v>
      </c>
      <c r="B122" s="3" t="s">
        <v>204</v>
      </c>
      <c r="C122" s="3" t="s">
        <v>213</v>
      </c>
      <c r="D122" s="3" t="s">
        <v>214</v>
      </c>
      <c r="E122" s="4">
        <v>7</v>
      </c>
    </row>
    <row r="123" spans="1:5">
      <c r="A123" s="3" t="s">
        <v>203</v>
      </c>
      <c r="B123" s="3" t="s">
        <v>204</v>
      </c>
      <c r="C123" s="3" t="s">
        <v>99</v>
      </c>
      <c r="D123" s="3" t="s">
        <v>100</v>
      </c>
      <c r="E123" s="4">
        <v>41</v>
      </c>
    </row>
    <row r="124" spans="1:5">
      <c r="A124" s="3" t="s">
        <v>203</v>
      </c>
      <c r="B124" s="3" t="s">
        <v>204</v>
      </c>
      <c r="C124" s="3" t="s">
        <v>215</v>
      </c>
      <c r="D124" s="3" t="s">
        <v>216</v>
      </c>
      <c r="E124" s="4">
        <v>89</v>
      </c>
    </row>
    <row r="125" spans="1:5">
      <c r="A125" s="3" t="s">
        <v>203</v>
      </c>
      <c r="B125" s="3" t="s">
        <v>204</v>
      </c>
      <c r="C125" s="3" t="s">
        <v>217</v>
      </c>
      <c r="D125" s="3" t="s">
        <v>218</v>
      </c>
      <c r="E125" s="4">
        <v>90</v>
      </c>
    </row>
    <row r="126" spans="1:5">
      <c r="A126" s="3" t="s">
        <v>219</v>
      </c>
      <c r="B126" s="3" t="s">
        <v>220</v>
      </c>
      <c r="C126" s="3" t="s">
        <v>221</v>
      </c>
      <c r="D126" s="3" t="s">
        <v>222</v>
      </c>
      <c r="E126" s="4">
        <v>47</v>
      </c>
    </row>
    <row r="127" spans="1:5">
      <c r="A127" s="3" t="s">
        <v>219</v>
      </c>
      <c r="B127" s="3" t="s">
        <v>220</v>
      </c>
      <c r="C127" s="3" t="s">
        <v>223</v>
      </c>
      <c r="D127" s="3" t="s">
        <v>224</v>
      </c>
      <c r="E127" s="4">
        <v>8</v>
      </c>
    </row>
    <row r="128" spans="1:5">
      <c r="A128" s="3" t="s">
        <v>219</v>
      </c>
      <c r="B128" s="3" t="s">
        <v>220</v>
      </c>
      <c r="C128" s="3" t="s">
        <v>225</v>
      </c>
      <c r="D128" s="3" t="s">
        <v>226</v>
      </c>
      <c r="E128" s="4">
        <v>10</v>
      </c>
    </row>
    <row r="129" spans="1:5">
      <c r="A129" s="3" t="s">
        <v>219</v>
      </c>
      <c r="B129" s="3" t="s">
        <v>220</v>
      </c>
      <c r="C129" s="3" t="s">
        <v>119</v>
      </c>
      <c r="D129" s="3" t="s">
        <v>120</v>
      </c>
      <c r="E129" s="4">
        <v>2</v>
      </c>
    </row>
    <row r="130" spans="1:5">
      <c r="A130" s="3" t="s">
        <v>219</v>
      </c>
      <c r="B130" s="3" t="s">
        <v>220</v>
      </c>
      <c r="C130" s="3" t="s">
        <v>227</v>
      </c>
      <c r="D130" s="3" t="s">
        <v>228</v>
      </c>
      <c r="E130" s="4">
        <v>1</v>
      </c>
    </row>
    <row r="131" spans="1:5">
      <c r="A131" s="3" t="s">
        <v>219</v>
      </c>
      <c r="B131" s="3" t="s">
        <v>220</v>
      </c>
      <c r="C131" s="3" t="s">
        <v>229</v>
      </c>
      <c r="D131" s="3" t="s">
        <v>230</v>
      </c>
      <c r="E131" s="4">
        <v>1</v>
      </c>
    </row>
    <row r="132" spans="1:5">
      <c r="A132" s="3" t="s">
        <v>219</v>
      </c>
      <c r="B132" s="3" t="s">
        <v>220</v>
      </c>
      <c r="C132" s="3" t="s">
        <v>231</v>
      </c>
      <c r="D132" s="3" t="s">
        <v>232</v>
      </c>
      <c r="E132" s="4">
        <v>1</v>
      </c>
    </row>
    <row r="133" spans="1:5">
      <c r="A133" s="3" t="s">
        <v>219</v>
      </c>
      <c r="B133" s="3" t="s">
        <v>220</v>
      </c>
      <c r="C133" s="3" t="s">
        <v>233</v>
      </c>
      <c r="D133" s="3" t="s">
        <v>234</v>
      </c>
      <c r="E133" s="4">
        <v>5</v>
      </c>
    </row>
    <row r="134" spans="1:5">
      <c r="A134" s="3" t="s">
        <v>219</v>
      </c>
      <c r="B134" s="3" t="s">
        <v>220</v>
      </c>
      <c r="C134" s="3" t="s">
        <v>235</v>
      </c>
      <c r="D134" s="3" t="s">
        <v>236</v>
      </c>
      <c r="E134" s="4">
        <v>122</v>
      </c>
    </row>
    <row r="135" spans="1:5">
      <c r="A135" s="3" t="s">
        <v>219</v>
      </c>
      <c r="B135" s="3" t="s">
        <v>220</v>
      </c>
      <c r="C135" s="3" t="s">
        <v>191</v>
      </c>
      <c r="D135" s="3" t="s">
        <v>192</v>
      </c>
      <c r="E135" s="4">
        <v>34</v>
      </c>
    </row>
    <row r="136" spans="1:5">
      <c r="A136" s="3" t="s">
        <v>219</v>
      </c>
      <c r="B136" s="3" t="s">
        <v>220</v>
      </c>
      <c r="C136" s="3" t="s">
        <v>237</v>
      </c>
      <c r="D136" s="3" t="s">
        <v>238</v>
      </c>
      <c r="E136" s="4">
        <v>10</v>
      </c>
    </row>
    <row r="137" spans="1:5">
      <c r="A137" s="3" t="s">
        <v>219</v>
      </c>
      <c r="B137" s="3" t="s">
        <v>220</v>
      </c>
      <c r="C137" s="3" t="s">
        <v>239</v>
      </c>
      <c r="D137" s="3" t="s">
        <v>240</v>
      </c>
      <c r="E137" s="4">
        <v>14</v>
      </c>
    </row>
    <row r="138" spans="1:5">
      <c r="A138" s="3" t="s">
        <v>219</v>
      </c>
      <c r="B138" s="3" t="s">
        <v>220</v>
      </c>
      <c r="C138" s="3" t="s">
        <v>215</v>
      </c>
      <c r="D138" s="3" t="s">
        <v>216</v>
      </c>
      <c r="E138" s="4">
        <v>26</v>
      </c>
    </row>
    <row r="139" spans="1:5">
      <c r="A139" s="3" t="s">
        <v>219</v>
      </c>
      <c r="B139" s="3" t="s">
        <v>220</v>
      </c>
      <c r="C139" s="3" t="s">
        <v>241</v>
      </c>
      <c r="D139" s="3" t="s">
        <v>242</v>
      </c>
      <c r="E139" s="4">
        <v>10</v>
      </c>
    </row>
    <row r="140" spans="1:5">
      <c r="A140" s="3" t="s">
        <v>219</v>
      </c>
      <c r="B140" s="3" t="s">
        <v>220</v>
      </c>
      <c r="C140" s="3" t="s">
        <v>243</v>
      </c>
      <c r="D140" s="3" t="s">
        <v>244</v>
      </c>
      <c r="E140" s="4">
        <v>7</v>
      </c>
    </row>
    <row r="141" spans="1:5">
      <c r="A141" s="3" t="s">
        <v>245</v>
      </c>
      <c r="B141" s="3" t="s">
        <v>246</v>
      </c>
      <c r="C141" s="3" t="s">
        <v>83</v>
      </c>
      <c r="D141" s="3" t="s">
        <v>84</v>
      </c>
      <c r="E141" s="4">
        <v>14</v>
      </c>
    </row>
    <row r="142" spans="1:5">
      <c r="A142" s="3" t="s">
        <v>245</v>
      </c>
      <c r="B142" s="3" t="s">
        <v>246</v>
      </c>
      <c r="C142" s="3" t="s">
        <v>221</v>
      </c>
      <c r="D142" s="3" t="s">
        <v>222</v>
      </c>
      <c r="E142" s="4">
        <v>15</v>
      </c>
    </row>
    <row r="143" spans="1:5">
      <c r="A143" s="3" t="s">
        <v>245</v>
      </c>
      <c r="B143" s="3" t="s">
        <v>246</v>
      </c>
      <c r="C143" s="3" t="s">
        <v>247</v>
      </c>
      <c r="D143" s="3" t="s">
        <v>248</v>
      </c>
      <c r="E143" s="4">
        <v>2</v>
      </c>
    </row>
    <row r="144" spans="1:5">
      <c r="A144" s="3" t="s">
        <v>245</v>
      </c>
      <c r="B144" s="3" t="s">
        <v>246</v>
      </c>
      <c r="C144" s="3" t="s">
        <v>223</v>
      </c>
      <c r="D144" s="3" t="s">
        <v>224</v>
      </c>
      <c r="E144" s="4">
        <v>4</v>
      </c>
    </row>
    <row r="145" spans="1:5">
      <c r="A145" s="3" t="s">
        <v>245</v>
      </c>
      <c r="B145" s="3" t="s">
        <v>246</v>
      </c>
      <c r="C145" s="3" t="s">
        <v>175</v>
      </c>
      <c r="D145" s="3" t="s">
        <v>176</v>
      </c>
      <c r="E145" s="4">
        <v>4</v>
      </c>
    </row>
    <row r="146" spans="1:5">
      <c r="A146" s="3" t="s">
        <v>245</v>
      </c>
      <c r="B146" s="3" t="s">
        <v>246</v>
      </c>
      <c r="C146" s="3" t="s">
        <v>249</v>
      </c>
      <c r="D146" s="3" t="s">
        <v>250</v>
      </c>
      <c r="E146" s="4">
        <v>31</v>
      </c>
    </row>
    <row r="147" spans="1:5">
      <c r="A147" s="3" t="s">
        <v>245</v>
      </c>
      <c r="B147" s="3" t="s">
        <v>246</v>
      </c>
      <c r="C147" s="3" t="s">
        <v>231</v>
      </c>
      <c r="D147" s="3" t="s">
        <v>232</v>
      </c>
      <c r="E147" s="4">
        <v>2</v>
      </c>
    </row>
    <row r="148" spans="1:5">
      <c r="A148" s="3" t="s">
        <v>245</v>
      </c>
      <c r="B148" s="3" t="s">
        <v>246</v>
      </c>
      <c r="C148" s="3" t="s">
        <v>251</v>
      </c>
      <c r="D148" s="3" t="s">
        <v>252</v>
      </c>
      <c r="E148" s="4">
        <v>2</v>
      </c>
    </row>
    <row r="149" spans="1:5">
      <c r="A149" s="3" t="s">
        <v>245</v>
      </c>
      <c r="B149" s="3" t="s">
        <v>246</v>
      </c>
      <c r="C149" s="3" t="s">
        <v>239</v>
      </c>
      <c r="D149" s="3" t="s">
        <v>240</v>
      </c>
      <c r="E149" s="4">
        <v>1</v>
      </c>
    </row>
    <row r="150" spans="1:5">
      <c r="A150" s="3" t="s">
        <v>245</v>
      </c>
      <c r="B150" s="3" t="s">
        <v>246</v>
      </c>
      <c r="C150" s="3" t="s">
        <v>215</v>
      </c>
      <c r="D150" s="3" t="s">
        <v>216</v>
      </c>
      <c r="E150" s="4">
        <v>6</v>
      </c>
    </row>
    <row r="151" spans="1:5">
      <c r="A151" s="3" t="s">
        <v>245</v>
      </c>
      <c r="B151" s="3" t="s">
        <v>246</v>
      </c>
      <c r="C151" s="3" t="s">
        <v>253</v>
      </c>
      <c r="D151" s="3" t="s">
        <v>254</v>
      </c>
      <c r="E151" s="4">
        <v>7</v>
      </c>
    </row>
    <row r="152" spans="1:5">
      <c r="A152" s="3" t="s">
        <v>245</v>
      </c>
      <c r="B152" s="3" t="s">
        <v>246</v>
      </c>
      <c r="C152" s="3" t="s">
        <v>241</v>
      </c>
      <c r="D152" s="3" t="s">
        <v>242</v>
      </c>
      <c r="E152" s="4">
        <v>2</v>
      </c>
    </row>
    <row r="153" spans="1:5">
      <c r="A153" s="3" t="s">
        <v>255</v>
      </c>
      <c r="B153" s="3" t="s">
        <v>256</v>
      </c>
      <c r="C153" s="3" t="s">
        <v>17</v>
      </c>
      <c r="D153" s="3" t="s">
        <v>18</v>
      </c>
      <c r="E153" s="4">
        <v>1</v>
      </c>
    </row>
    <row r="154" spans="1:5">
      <c r="A154" s="3" t="s">
        <v>255</v>
      </c>
      <c r="B154" s="3" t="s">
        <v>256</v>
      </c>
      <c r="C154" s="3" t="s">
        <v>223</v>
      </c>
      <c r="D154" s="3" t="s">
        <v>224</v>
      </c>
      <c r="E154" s="4">
        <v>5</v>
      </c>
    </row>
    <row r="155" spans="1:5">
      <c r="A155" s="3" t="s">
        <v>255</v>
      </c>
      <c r="B155" s="3" t="s">
        <v>256</v>
      </c>
      <c r="C155" s="3" t="s">
        <v>113</v>
      </c>
      <c r="D155" s="3" t="s">
        <v>114</v>
      </c>
      <c r="E155" s="4">
        <v>1</v>
      </c>
    </row>
    <row r="156" spans="1:5">
      <c r="A156" s="3" t="s">
        <v>255</v>
      </c>
      <c r="B156" s="3" t="s">
        <v>256</v>
      </c>
      <c r="C156" s="3" t="s">
        <v>257</v>
      </c>
      <c r="D156" s="3" t="s">
        <v>258</v>
      </c>
      <c r="E156" s="4">
        <v>5</v>
      </c>
    </row>
    <row r="157" spans="1:5">
      <c r="A157" s="3" t="s">
        <v>255</v>
      </c>
      <c r="B157" s="3" t="s">
        <v>256</v>
      </c>
      <c r="C157" s="3" t="s">
        <v>177</v>
      </c>
      <c r="D157" s="3" t="s">
        <v>178</v>
      </c>
      <c r="E157" s="4">
        <v>2</v>
      </c>
    </row>
    <row r="158" spans="1:5">
      <c r="A158" s="3" t="s">
        <v>255</v>
      </c>
      <c r="B158" s="3" t="s">
        <v>256</v>
      </c>
      <c r="C158" s="3" t="s">
        <v>259</v>
      </c>
      <c r="D158" s="3" t="s">
        <v>260</v>
      </c>
      <c r="E158" s="4">
        <v>68</v>
      </c>
    </row>
    <row r="159" spans="1:5">
      <c r="A159" s="3" t="s">
        <v>255</v>
      </c>
      <c r="B159" s="3" t="s">
        <v>256</v>
      </c>
      <c r="C159" s="3" t="s">
        <v>261</v>
      </c>
      <c r="D159" s="3" t="s">
        <v>262</v>
      </c>
      <c r="E159" s="4">
        <v>3</v>
      </c>
    </row>
    <row r="160" spans="1:5">
      <c r="A160" s="3" t="s">
        <v>255</v>
      </c>
      <c r="B160" s="3" t="s">
        <v>256</v>
      </c>
      <c r="C160" s="3" t="s">
        <v>235</v>
      </c>
      <c r="D160" s="3" t="s">
        <v>236</v>
      </c>
      <c r="E160" s="4">
        <v>3</v>
      </c>
    </row>
    <row r="161" spans="1:5">
      <c r="A161" s="3" t="s">
        <v>255</v>
      </c>
      <c r="B161" s="3" t="s">
        <v>256</v>
      </c>
      <c r="C161" s="3" t="s">
        <v>239</v>
      </c>
      <c r="D161" s="3" t="s">
        <v>240</v>
      </c>
      <c r="E161" s="4">
        <v>3</v>
      </c>
    </row>
    <row r="162" spans="1:5">
      <c r="A162" s="3" t="s">
        <v>255</v>
      </c>
      <c r="B162" s="3" t="s">
        <v>256</v>
      </c>
      <c r="C162" s="3" t="s">
        <v>215</v>
      </c>
      <c r="D162" s="3" t="s">
        <v>216</v>
      </c>
      <c r="E162" s="4">
        <v>37</v>
      </c>
    </row>
    <row r="163" spans="1:5">
      <c r="A163" s="3" t="s">
        <v>255</v>
      </c>
      <c r="B163" s="3" t="s">
        <v>256</v>
      </c>
      <c r="C163" s="3" t="s">
        <v>241</v>
      </c>
      <c r="D163" s="3" t="s">
        <v>242</v>
      </c>
      <c r="E163" s="4">
        <v>16</v>
      </c>
    </row>
    <row r="164" spans="1:5">
      <c r="A164" s="3" t="s">
        <v>255</v>
      </c>
      <c r="B164" s="3" t="s">
        <v>256</v>
      </c>
      <c r="C164" s="3" t="s">
        <v>263</v>
      </c>
      <c r="D164" s="3" t="s">
        <v>264</v>
      </c>
      <c r="E164" s="4">
        <v>1</v>
      </c>
    </row>
    <row r="165" spans="1:5">
      <c r="A165" s="3" t="s">
        <v>265</v>
      </c>
      <c r="B165" s="3" t="s">
        <v>266</v>
      </c>
      <c r="C165" s="3" t="s">
        <v>221</v>
      </c>
      <c r="D165" s="3" t="s">
        <v>222</v>
      </c>
      <c r="E165" s="4">
        <v>1</v>
      </c>
    </row>
    <row r="166" spans="1:5">
      <c r="A166" s="3" t="s">
        <v>265</v>
      </c>
      <c r="B166" s="3" t="s">
        <v>266</v>
      </c>
      <c r="C166" s="3" t="s">
        <v>225</v>
      </c>
      <c r="D166" s="3" t="s">
        <v>226</v>
      </c>
      <c r="E166" s="4">
        <v>29</v>
      </c>
    </row>
    <row r="167" spans="1:5">
      <c r="A167" s="3" t="s">
        <v>265</v>
      </c>
      <c r="B167" s="3" t="s">
        <v>266</v>
      </c>
      <c r="C167" s="3" t="s">
        <v>267</v>
      </c>
      <c r="D167" s="3" t="s">
        <v>268</v>
      </c>
      <c r="E167" s="4">
        <v>23</v>
      </c>
    </row>
    <row r="168" spans="1:5">
      <c r="A168" s="3" t="s">
        <v>265</v>
      </c>
      <c r="B168" s="3" t="s">
        <v>266</v>
      </c>
      <c r="C168" s="3" t="s">
        <v>175</v>
      </c>
      <c r="D168" s="3" t="s">
        <v>176</v>
      </c>
      <c r="E168" s="4">
        <v>6</v>
      </c>
    </row>
    <row r="169" spans="1:5">
      <c r="A169" s="3" t="s">
        <v>265</v>
      </c>
      <c r="B169" s="3" t="s">
        <v>266</v>
      </c>
      <c r="C169" s="3" t="s">
        <v>91</v>
      </c>
      <c r="D169" s="3" t="s">
        <v>92</v>
      </c>
      <c r="E169" s="4">
        <v>6</v>
      </c>
    </row>
    <row r="170" spans="1:5">
      <c r="A170" s="3" t="s">
        <v>265</v>
      </c>
      <c r="B170" s="3" t="s">
        <v>266</v>
      </c>
      <c r="C170" s="3" t="s">
        <v>117</v>
      </c>
      <c r="D170" s="3" t="s">
        <v>118</v>
      </c>
      <c r="E170" s="4">
        <v>3</v>
      </c>
    </row>
    <row r="171" spans="1:5">
      <c r="A171" s="3" t="s">
        <v>265</v>
      </c>
      <c r="B171" s="3" t="s">
        <v>266</v>
      </c>
      <c r="C171" s="3" t="s">
        <v>119</v>
      </c>
      <c r="D171" s="3" t="s">
        <v>120</v>
      </c>
      <c r="E171" s="4">
        <v>7</v>
      </c>
    </row>
    <row r="172" spans="1:5">
      <c r="A172" s="3" t="s">
        <v>265</v>
      </c>
      <c r="B172" s="3" t="s">
        <v>266</v>
      </c>
      <c r="C172" s="3" t="s">
        <v>269</v>
      </c>
      <c r="D172" s="3" t="s">
        <v>270</v>
      </c>
      <c r="E172" s="4">
        <v>5</v>
      </c>
    </row>
    <row r="173" spans="1:5">
      <c r="A173" s="3" t="s">
        <v>265</v>
      </c>
      <c r="B173" s="3" t="s">
        <v>266</v>
      </c>
      <c r="C173" s="3" t="s">
        <v>129</v>
      </c>
      <c r="D173" s="3" t="s">
        <v>130</v>
      </c>
      <c r="E173" s="4">
        <v>28</v>
      </c>
    </row>
    <row r="174" spans="1:5">
      <c r="A174" s="3" t="s">
        <v>265</v>
      </c>
      <c r="B174" s="3" t="s">
        <v>266</v>
      </c>
      <c r="C174" s="3" t="s">
        <v>229</v>
      </c>
      <c r="D174" s="3" t="s">
        <v>230</v>
      </c>
      <c r="E174" s="4">
        <v>2</v>
      </c>
    </row>
    <row r="175" spans="1:5">
      <c r="A175" s="3" t="s">
        <v>265</v>
      </c>
      <c r="B175" s="3" t="s">
        <v>266</v>
      </c>
      <c r="C175" s="3" t="s">
        <v>261</v>
      </c>
      <c r="D175" s="3" t="s">
        <v>262</v>
      </c>
      <c r="E175" s="4">
        <v>1</v>
      </c>
    </row>
    <row r="176" spans="1:5">
      <c r="A176" s="3" t="s">
        <v>265</v>
      </c>
      <c r="B176" s="3" t="s">
        <v>266</v>
      </c>
      <c r="C176" s="3" t="s">
        <v>271</v>
      </c>
      <c r="D176" s="3" t="s">
        <v>272</v>
      </c>
      <c r="E176" s="4">
        <v>4</v>
      </c>
    </row>
    <row r="177" spans="1:5">
      <c r="A177" s="3" t="s">
        <v>265</v>
      </c>
      <c r="B177" s="3" t="s">
        <v>266</v>
      </c>
      <c r="C177" s="3" t="s">
        <v>99</v>
      </c>
      <c r="D177" s="3" t="s">
        <v>100</v>
      </c>
      <c r="E177" s="4">
        <v>2</v>
      </c>
    </row>
    <row r="178" spans="1:5">
      <c r="A178" s="3" t="s">
        <v>265</v>
      </c>
      <c r="B178" s="3" t="s">
        <v>266</v>
      </c>
      <c r="C178" s="3" t="s">
        <v>273</v>
      </c>
      <c r="D178" s="3" t="s">
        <v>274</v>
      </c>
      <c r="E178" s="4">
        <v>2</v>
      </c>
    </row>
    <row r="179" spans="1:5">
      <c r="A179" s="3" t="s">
        <v>265</v>
      </c>
      <c r="B179" s="3" t="s">
        <v>266</v>
      </c>
      <c r="C179" s="3" t="s">
        <v>75</v>
      </c>
      <c r="D179" s="3" t="s">
        <v>76</v>
      </c>
      <c r="E179" s="4">
        <v>2</v>
      </c>
    </row>
    <row r="180" spans="1:5">
      <c r="A180" s="3" t="s">
        <v>265</v>
      </c>
      <c r="B180" s="3" t="s">
        <v>266</v>
      </c>
      <c r="C180" s="3" t="s">
        <v>67</v>
      </c>
      <c r="D180" s="3" t="s">
        <v>68</v>
      </c>
      <c r="E180" s="4">
        <v>1</v>
      </c>
    </row>
    <row r="181" spans="1:5">
      <c r="A181" s="3" t="s">
        <v>265</v>
      </c>
      <c r="B181" s="3" t="s">
        <v>266</v>
      </c>
      <c r="C181" s="3" t="s">
        <v>235</v>
      </c>
      <c r="D181" s="3" t="s">
        <v>236</v>
      </c>
      <c r="E181" s="4">
        <v>31</v>
      </c>
    </row>
    <row r="182" spans="1:5">
      <c r="A182" s="3" t="s">
        <v>265</v>
      </c>
      <c r="B182" s="3" t="s">
        <v>266</v>
      </c>
      <c r="C182" s="3" t="s">
        <v>191</v>
      </c>
      <c r="D182" s="3" t="s">
        <v>192</v>
      </c>
      <c r="E182" s="4">
        <v>7</v>
      </c>
    </row>
    <row r="183" spans="1:5">
      <c r="A183" s="3" t="s">
        <v>265</v>
      </c>
      <c r="B183" s="3" t="s">
        <v>266</v>
      </c>
      <c r="C183" s="3" t="s">
        <v>275</v>
      </c>
      <c r="D183" s="3" t="s">
        <v>276</v>
      </c>
      <c r="E183" s="4">
        <v>2</v>
      </c>
    </row>
    <row r="184" spans="1:5">
      <c r="A184" s="3" t="s">
        <v>265</v>
      </c>
      <c r="B184" s="3" t="s">
        <v>266</v>
      </c>
      <c r="C184" s="3" t="s">
        <v>239</v>
      </c>
      <c r="D184" s="3" t="s">
        <v>240</v>
      </c>
      <c r="E184" s="4">
        <v>3</v>
      </c>
    </row>
    <row r="185" spans="1:5">
      <c r="A185" s="3" t="s">
        <v>265</v>
      </c>
      <c r="B185" s="3" t="s">
        <v>266</v>
      </c>
      <c r="C185" s="3" t="s">
        <v>215</v>
      </c>
      <c r="D185" s="3" t="s">
        <v>216</v>
      </c>
      <c r="E185" s="4">
        <v>1</v>
      </c>
    </row>
    <row r="186" spans="1:5">
      <c r="A186" s="3" t="s">
        <v>265</v>
      </c>
      <c r="B186" s="3" t="s">
        <v>266</v>
      </c>
      <c r="C186" s="3" t="s">
        <v>277</v>
      </c>
      <c r="D186" s="3" t="s">
        <v>278</v>
      </c>
      <c r="E186" s="4">
        <v>2</v>
      </c>
    </row>
    <row r="187" spans="1:5">
      <c r="A187" s="3" t="s">
        <v>265</v>
      </c>
      <c r="B187" s="3" t="s">
        <v>266</v>
      </c>
      <c r="C187" s="3" t="s">
        <v>243</v>
      </c>
      <c r="D187" s="3" t="s">
        <v>244</v>
      </c>
      <c r="E187" s="4">
        <v>5</v>
      </c>
    </row>
    <row r="188" spans="1:5">
      <c r="A188" s="3" t="s">
        <v>279</v>
      </c>
      <c r="B188" s="3" t="s">
        <v>280</v>
      </c>
      <c r="C188" s="3" t="s">
        <v>281</v>
      </c>
      <c r="D188" s="3" t="s">
        <v>280</v>
      </c>
      <c r="E188" s="4">
        <v>2365</v>
      </c>
    </row>
    <row r="189" spans="1:5">
      <c r="A189" s="3" t="s">
        <v>279</v>
      </c>
      <c r="B189" s="3" t="s">
        <v>280</v>
      </c>
      <c r="C189" s="3" t="s">
        <v>282</v>
      </c>
      <c r="D189" s="3" t="s">
        <v>283</v>
      </c>
      <c r="E189" s="4">
        <v>523</v>
      </c>
    </row>
    <row r="190" spans="1:5">
      <c r="A190" s="3" t="s">
        <v>279</v>
      </c>
      <c r="B190" s="3" t="s">
        <v>280</v>
      </c>
      <c r="C190" s="3" t="s">
        <v>89</v>
      </c>
      <c r="D190" s="3" t="s">
        <v>90</v>
      </c>
      <c r="E190" s="4">
        <v>180</v>
      </c>
    </row>
    <row r="191" spans="1:5">
      <c r="A191" s="3" t="s">
        <v>279</v>
      </c>
      <c r="B191" s="3" t="s">
        <v>280</v>
      </c>
      <c r="C191" s="3" t="s">
        <v>143</v>
      </c>
      <c r="D191" s="3" t="s">
        <v>144</v>
      </c>
      <c r="E191" s="4">
        <v>467</v>
      </c>
    </row>
    <row r="192" spans="1:5">
      <c r="A192" s="3" t="s">
        <v>279</v>
      </c>
      <c r="B192" s="3" t="s">
        <v>280</v>
      </c>
      <c r="C192" s="3" t="s">
        <v>129</v>
      </c>
      <c r="D192" s="3" t="s">
        <v>130</v>
      </c>
      <c r="E192" s="4">
        <v>1630</v>
      </c>
    </row>
    <row r="193" spans="1:5">
      <c r="A193" s="3" t="s">
        <v>279</v>
      </c>
      <c r="B193" s="3" t="s">
        <v>280</v>
      </c>
      <c r="C193" s="3" t="s">
        <v>61</v>
      </c>
      <c r="D193" s="3" t="s">
        <v>62</v>
      </c>
      <c r="E193" s="4">
        <v>386</v>
      </c>
    </row>
    <row r="194" spans="1:5">
      <c r="A194" s="3" t="s">
        <v>279</v>
      </c>
      <c r="B194" s="3" t="s">
        <v>280</v>
      </c>
      <c r="C194" s="3" t="s">
        <v>147</v>
      </c>
      <c r="D194" s="3" t="s">
        <v>148</v>
      </c>
      <c r="E194" s="4">
        <v>537</v>
      </c>
    </row>
    <row r="195" spans="1:5">
      <c r="A195" s="3" t="s">
        <v>279</v>
      </c>
      <c r="B195" s="3" t="s">
        <v>280</v>
      </c>
      <c r="C195" s="3" t="s">
        <v>284</v>
      </c>
      <c r="D195" s="3" t="s">
        <v>285</v>
      </c>
      <c r="E195" s="4">
        <v>389</v>
      </c>
    </row>
    <row r="196" spans="1:5">
      <c r="A196" s="3" t="s">
        <v>279</v>
      </c>
      <c r="B196" s="3" t="s">
        <v>280</v>
      </c>
      <c r="C196" s="3" t="s">
        <v>286</v>
      </c>
      <c r="D196" s="3" t="s">
        <v>287</v>
      </c>
      <c r="E196" s="4">
        <v>2483</v>
      </c>
    </row>
    <row r="197" spans="1:5">
      <c r="A197" s="3" t="s">
        <v>279</v>
      </c>
      <c r="B197" s="3" t="s">
        <v>280</v>
      </c>
      <c r="C197" s="3" t="s">
        <v>288</v>
      </c>
      <c r="D197" s="3" t="s">
        <v>289</v>
      </c>
      <c r="E197" s="4">
        <v>2301</v>
      </c>
    </row>
    <row r="198" spans="1:5">
      <c r="A198" s="3" t="s">
        <v>279</v>
      </c>
      <c r="B198" s="3" t="s">
        <v>280</v>
      </c>
      <c r="C198" s="3" t="s">
        <v>290</v>
      </c>
      <c r="D198" s="3" t="s">
        <v>291</v>
      </c>
      <c r="E198" s="4">
        <v>2384</v>
      </c>
    </row>
    <row r="199" spans="1:5">
      <c r="A199" s="3" t="s">
        <v>279</v>
      </c>
      <c r="B199" s="3" t="s">
        <v>280</v>
      </c>
      <c r="C199" s="3" t="s">
        <v>292</v>
      </c>
      <c r="D199" s="3" t="s">
        <v>293</v>
      </c>
      <c r="E199" s="4">
        <v>126</v>
      </c>
    </row>
    <row r="200" spans="1:5">
      <c r="A200" s="3" t="s">
        <v>279</v>
      </c>
      <c r="B200" s="3" t="s">
        <v>280</v>
      </c>
      <c r="C200" s="3" t="s">
        <v>294</v>
      </c>
      <c r="D200" s="3" t="s">
        <v>295</v>
      </c>
      <c r="E200" s="4">
        <v>323</v>
      </c>
    </row>
    <row r="201" spans="1:5">
      <c r="A201" s="3" t="s">
        <v>279</v>
      </c>
      <c r="B201" s="3" t="s">
        <v>280</v>
      </c>
      <c r="C201" s="3" t="s">
        <v>296</v>
      </c>
      <c r="D201" s="3" t="s">
        <v>297</v>
      </c>
      <c r="E201" s="4">
        <v>289</v>
      </c>
    </row>
    <row r="202" spans="1:5">
      <c r="A202" s="3" t="s">
        <v>279</v>
      </c>
      <c r="B202" s="3" t="s">
        <v>280</v>
      </c>
      <c r="C202" s="3" t="s">
        <v>298</v>
      </c>
      <c r="D202" s="3" t="s">
        <v>299</v>
      </c>
      <c r="E202" s="4">
        <v>2082</v>
      </c>
    </row>
    <row r="203" spans="1:5">
      <c r="A203" s="3" t="s">
        <v>279</v>
      </c>
      <c r="B203" s="3" t="s">
        <v>280</v>
      </c>
      <c r="C203" s="3" t="s">
        <v>300</v>
      </c>
      <c r="D203" s="3" t="s">
        <v>301</v>
      </c>
      <c r="E203" s="4">
        <v>345</v>
      </c>
    </row>
    <row r="204" spans="1:5">
      <c r="A204" s="3" t="s">
        <v>302</v>
      </c>
      <c r="B204" s="3" t="s">
        <v>303</v>
      </c>
      <c r="C204" s="3" t="s">
        <v>145</v>
      </c>
      <c r="D204" s="3" t="s">
        <v>146</v>
      </c>
      <c r="E204" s="4">
        <v>754</v>
      </c>
    </row>
    <row r="205" spans="1:5">
      <c r="A205" s="3" t="s">
        <v>304</v>
      </c>
      <c r="B205" s="3" t="s">
        <v>305</v>
      </c>
      <c r="C205" s="3" t="s">
        <v>306</v>
      </c>
      <c r="D205" s="3" t="s">
        <v>307</v>
      </c>
      <c r="E205" s="4">
        <v>1123</v>
      </c>
    </row>
    <row r="206" spans="1:5">
      <c r="A206" s="3" t="s">
        <v>304</v>
      </c>
      <c r="B206" s="3" t="s">
        <v>305</v>
      </c>
      <c r="C206" s="3" t="s">
        <v>111</v>
      </c>
      <c r="D206" s="3" t="s">
        <v>112</v>
      </c>
      <c r="E206" s="4">
        <v>161</v>
      </c>
    </row>
    <row r="207" spans="1:5">
      <c r="A207" s="3" t="s">
        <v>304</v>
      </c>
      <c r="B207" s="3" t="s">
        <v>305</v>
      </c>
      <c r="C207" s="3" t="s">
        <v>308</v>
      </c>
      <c r="D207" s="3" t="s">
        <v>309</v>
      </c>
      <c r="E207" s="4">
        <v>109</v>
      </c>
    </row>
    <row r="208" spans="1:5">
      <c r="A208" s="3" t="s">
        <v>304</v>
      </c>
      <c r="B208" s="3" t="s">
        <v>305</v>
      </c>
      <c r="C208" s="3" t="s">
        <v>87</v>
      </c>
      <c r="D208" s="3" t="s">
        <v>88</v>
      </c>
      <c r="E208" s="4">
        <v>41</v>
      </c>
    </row>
    <row r="209" spans="1:5">
      <c r="A209" s="3" t="s">
        <v>304</v>
      </c>
      <c r="B209" s="3" t="s">
        <v>305</v>
      </c>
      <c r="C209" s="3" t="s">
        <v>113</v>
      </c>
      <c r="D209" s="3" t="s">
        <v>114</v>
      </c>
      <c r="E209" s="4">
        <v>41</v>
      </c>
    </row>
    <row r="210" spans="1:5">
      <c r="A210" s="3" t="s">
        <v>304</v>
      </c>
      <c r="B210" s="3" t="s">
        <v>305</v>
      </c>
      <c r="C210" s="3" t="s">
        <v>205</v>
      </c>
      <c r="D210" s="3" t="s">
        <v>206</v>
      </c>
      <c r="E210" s="4">
        <v>297</v>
      </c>
    </row>
    <row r="211" spans="1:5">
      <c r="A211" s="3" t="s">
        <v>304</v>
      </c>
      <c r="B211" s="3" t="s">
        <v>305</v>
      </c>
      <c r="C211" s="3" t="s">
        <v>310</v>
      </c>
      <c r="D211" s="3" t="s">
        <v>311</v>
      </c>
      <c r="E211" s="4">
        <v>14</v>
      </c>
    </row>
    <row r="212" spans="1:5">
      <c r="A212" s="3" t="s">
        <v>304</v>
      </c>
      <c r="B212" s="3" t="s">
        <v>305</v>
      </c>
      <c r="C212" s="3" t="s">
        <v>89</v>
      </c>
      <c r="D212" s="3" t="s">
        <v>90</v>
      </c>
      <c r="E212" s="4">
        <v>21</v>
      </c>
    </row>
    <row r="213" spans="1:5">
      <c r="A213" s="3" t="s">
        <v>304</v>
      </c>
      <c r="B213" s="3" t="s">
        <v>305</v>
      </c>
      <c r="C213" s="3" t="s">
        <v>312</v>
      </c>
      <c r="D213" s="3" t="s">
        <v>313</v>
      </c>
      <c r="E213" s="4">
        <v>500</v>
      </c>
    </row>
    <row r="214" spans="1:5">
      <c r="A214" s="3" t="s">
        <v>304</v>
      </c>
      <c r="B214" s="3" t="s">
        <v>305</v>
      </c>
      <c r="C214" s="3" t="s">
        <v>209</v>
      </c>
      <c r="D214" s="3" t="s">
        <v>210</v>
      </c>
      <c r="E214" s="4">
        <v>323</v>
      </c>
    </row>
    <row r="215" spans="1:5">
      <c r="A215" s="3" t="s">
        <v>304</v>
      </c>
      <c r="B215" s="3" t="s">
        <v>305</v>
      </c>
      <c r="C215" s="3" t="s">
        <v>314</v>
      </c>
      <c r="D215" s="3" t="s">
        <v>315</v>
      </c>
      <c r="E215" s="4">
        <v>174</v>
      </c>
    </row>
    <row r="216" spans="1:5">
      <c r="A216" s="3" t="s">
        <v>304</v>
      </c>
      <c r="B216" s="3" t="s">
        <v>305</v>
      </c>
      <c r="C216" s="3" t="s">
        <v>316</v>
      </c>
      <c r="D216" s="3" t="s">
        <v>317</v>
      </c>
      <c r="E216" s="4">
        <v>85</v>
      </c>
    </row>
    <row r="217" spans="1:5">
      <c r="A217" s="3" t="s">
        <v>304</v>
      </c>
      <c r="B217" s="3" t="s">
        <v>305</v>
      </c>
      <c r="C217" s="3" t="s">
        <v>318</v>
      </c>
      <c r="D217" s="3" t="s">
        <v>319</v>
      </c>
      <c r="E217" s="4">
        <v>696</v>
      </c>
    </row>
    <row r="218" spans="1:5">
      <c r="A218" s="3" t="s">
        <v>304</v>
      </c>
      <c r="B218" s="3" t="s">
        <v>305</v>
      </c>
      <c r="C218" s="3" t="s">
        <v>143</v>
      </c>
      <c r="D218" s="3" t="s">
        <v>144</v>
      </c>
      <c r="E218" s="4">
        <v>170</v>
      </c>
    </row>
    <row r="219" spans="1:5">
      <c r="A219" s="3" t="s">
        <v>304</v>
      </c>
      <c r="B219" s="3" t="s">
        <v>305</v>
      </c>
      <c r="C219" s="3" t="s">
        <v>320</v>
      </c>
      <c r="D219" s="3" t="s">
        <v>321</v>
      </c>
      <c r="E219" s="4">
        <v>572</v>
      </c>
    </row>
    <row r="220" spans="1:5">
      <c r="A220" s="3" t="s">
        <v>304</v>
      </c>
      <c r="B220" s="3" t="s">
        <v>305</v>
      </c>
      <c r="C220" s="3" t="s">
        <v>121</v>
      </c>
      <c r="D220" s="3" t="s">
        <v>122</v>
      </c>
      <c r="E220" s="4">
        <v>265</v>
      </c>
    </row>
    <row r="221" spans="1:5">
      <c r="A221" s="3" t="s">
        <v>304</v>
      </c>
      <c r="B221" s="3" t="s">
        <v>305</v>
      </c>
      <c r="C221" s="3" t="s">
        <v>61</v>
      </c>
      <c r="D221" s="3" t="s">
        <v>62</v>
      </c>
      <c r="E221" s="4">
        <v>315</v>
      </c>
    </row>
    <row r="222" spans="1:5">
      <c r="A222" s="3" t="s">
        <v>304</v>
      </c>
      <c r="B222" s="3" t="s">
        <v>305</v>
      </c>
      <c r="C222" s="3" t="s">
        <v>227</v>
      </c>
      <c r="D222" s="3" t="s">
        <v>228</v>
      </c>
      <c r="E222" s="4">
        <v>217</v>
      </c>
    </row>
    <row r="223" spans="1:5">
      <c r="A223" s="3" t="s">
        <v>304</v>
      </c>
      <c r="B223" s="3" t="s">
        <v>305</v>
      </c>
      <c r="C223" s="3" t="s">
        <v>93</v>
      </c>
      <c r="D223" s="3" t="s">
        <v>94</v>
      </c>
      <c r="E223" s="4">
        <v>3</v>
      </c>
    </row>
    <row r="224" spans="1:5">
      <c r="A224" s="3" t="s">
        <v>304</v>
      </c>
      <c r="B224" s="3" t="s">
        <v>305</v>
      </c>
      <c r="C224" s="3" t="s">
        <v>131</v>
      </c>
      <c r="D224" s="3" t="s">
        <v>132</v>
      </c>
      <c r="E224" s="4">
        <v>417</v>
      </c>
    </row>
    <row r="225" spans="1:5">
      <c r="A225" s="3" t="s">
        <v>304</v>
      </c>
      <c r="B225" s="3" t="s">
        <v>305</v>
      </c>
      <c r="C225" s="3" t="s">
        <v>322</v>
      </c>
      <c r="D225" s="3" t="s">
        <v>323</v>
      </c>
      <c r="E225" s="4">
        <v>59</v>
      </c>
    </row>
    <row r="226" spans="1:5">
      <c r="A226" s="3" t="s">
        <v>324</v>
      </c>
      <c r="B226" s="3" t="s">
        <v>325</v>
      </c>
      <c r="C226" s="3" t="s">
        <v>282</v>
      </c>
      <c r="D226" s="3" t="s">
        <v>283</v>
      </c>
      <c r="E226" s="4">
        <v>312</v>
      </c>
    </row>
    <row r="227" spans="1:5">
      <c r="A227" s="3" t="s">
        <v>324</v>
      </c>
      <c r="B227" s="3" t="s">
        <v>325</v>
      </c>
      <c r="C227" s="3" t="s">
        <v>326</v>
      </c>
      <c r="D227" s="3" t="s">
        <v>327</v>
      </c>
      <c r="E227" s="4">
        <v>1506</v>
      </c>
    </row>
    <row r="228" spans="1:5">
      <c r="A228" s="3" t="s">
        <v>324</v>
      </c>
      <c r="B228" s="3" t="s">
        <v>325</v>
      </c>
      <c r="C228" s="3" t="s">
        <v>89</v>
      </c>
      <c r="D228" s="3" t="s">
        <v>90</v>
      </c>
      <c r="E228" s="4">
        <v>4</v>
      </c>
    </row>
    <row r="229" spans="1:5">
      <c r="A229" s="3" t="s">
        <v>324</v>
      </c>
      <c r="B229" s="3" t="s">
        <v>325</v>
      </c>
      <c r="C229" s="3" t="s">
        <v>320</v>
      </c>
      <c r="D229" s="3" t="s">
        <v>321</v>
      </c>
      <c r="E229" s="4">
        <v>1</v>
      </c>
    </row>
    <row r="230" spans="1:5">
      <c r="A230" s="3" t="s">
        <v>324</v>
      </c>
      <c r="B230" s="3" t="s">
        <v>325</v>
      </c>
      <c r="C230" s="3" t="s">
        <v>328</v>
      </c>
      <c r="D230" s="3" t="s">
        <v>329</v>
      </c>
      <c r="E230" s="4">
        <v>200</v>
      </c>
    </row>
    <row r="231" spans="1:5">
      <c r="A231" s="3" t="s">
        <v>330</v>
      </c>
      <c r="B231" s="3" t="s">
        <v>331</v>
      </c>
      <c r="C231" s="3" t="s">
        <v>87</v>
      </c>
      <c r="D231" s="3" t="s">
        <v>88</v>
      </c>
      <c r="E231" s="4">
        <v>483</v>
      </c>
    </row>
    <row r="232" spans="1:5">
      <c r="A232" s="3" t="s">
        <v>330</v>
      </c>
      <c r="B232" s="3" t="s">
        <v>331</v>
      </c>
      <c r="C232" s="3" t="s">
        <v>257</v>
      </c>
      <c r="D232" s="3" t="s">
        <v>258</v>
      </c>
      <c r="E232" s="4">
        <v>8</v>
      </c>
    </row>
    <row r="233" spans="1:5">
      <c r="A233" s="3" t="s">
        <v>330</v>
      </c>
      <c r="B233" s="3" t="s">
        <v>331</v>
      </c>
      <c r="C233" s="3" t="s">
        <v>13</v>
      </c>
      <c r="D233" s="3" t="s">
        <v>14</v>
      </c>
      <c r="E233" s="4">
        <v>435</v>
      </c>
    </row>
    <row r="234" spans="1:5">
      <c r="A234" s="3" t="s">
        <v>330</v>
      </c>
      <c r="B234" s="3" t="s">
        <v>331</v>
      </c>
      <c r="C234" s="3" t="s">
        <v>332</v>
      </c>
      <c r="D234" s="3" t="s">
        <v>333</v>
      </c>
      <c r="E234" s="4">
        <v>14</v>
      </c>
    </row>
    <row r="235" spans="1:5">
      <c r="A235" s="3" t="s">
        <v>330</v>
      </c>
      <c r="B235" s="3" t="s">
        <v>331</v>
      </c>
      <c r="C235" s="3" t="s">
        <v>334</v>
      </c>
      <c r="D235" s="3" t="s">
        <v>335</v>
      </c>
      <c r="E235" s="4">
        <v>334</v>
      </c>
    </row>
    <row r="236" spans="1:5">
      <c r="A236" s="3" t="s">
        <v>330</v>
      </c>
      <c r="B236" s="3" t="s">
        <v>331</v>
      </c>
      <c r="C236" s="3" t="s">
        <v>336</v>
      </c>
      <c r="D236" s="3" t="s">
        <v>337</v>
      </c>
      <c r="E236" s="4">
        <v>66</v>
      </c>
    </row>
    <row r="237" spans="1:5">
      <c r="A237" s="3" t="s">
        <v>330</v>
      </c>
      <c r="B237" s="3" t="s">
        <v>331</v>
      </c>
      <c r="C237" s="3" t="s">
        <v>338</v>
      </c>
      <c r="D237" s="3" t="s">
        <v>339</v>
      </c>
      <c r="E237" s="4">
        <v>49</v>
      </c>
    </row>
    <row r="238" spans="1:5">
      <c r="A238" s="3" t="s">
        <v>340</v>
      </c>
      <c r="B238" s="3" t="s">
        <v>341</v>
      </c>
      <c r="C238" s="3" t="s">
        <v>257</v>
      </c>
      <c r="D238" s="3" t="s">
        <v>258</v>
      </c>
      <c r="E238" s="4">
        <v>4903</v>
      </c>
    </row>
    <row r="239" spans="1:5">
      <c r="A239" s="3" t="s">
        <v>340</v>
      </c>
      <c r="B239" s="3" t="s">
        <v>341</v>
      </c>
      <c r="C239" s="3" t="s">
        <v>73</v>
      </c>
      <c r="D239" s="3" t="s">
        <v>74</v>
      </c>
      <c r="E239" s="4">
        <v>4515</v>
      </c>
    </row>
    <row r="240" spans="1:5">
      <c r="A240" s="3" t="s">
        <v>340</v>
      </c>
      <c r="B240" s="3" t="s">
        <v>341</v>
      </c>
      <c r="C240" s="3" t="s">
        <v>61</v>
      </c>
      <c r="D240" s="3" t="s">
        <v>62</v>
      </c>
      <c r="E240" s="4">
        <v>3791</v>
      </c>
    </row>
    <row r="241" spans="1:5">
      <c r="A241" s="3" t="s">
        <v>342</v>
      </c>
      <c r="B241" s="3" t="s">
        <v>343</v>
      </c>
      <c r="C241" s="3" t="s">
        <v>344</v>
      </c>
      <c r="D241" s="3" t="s">
        <v>345</v>
      </c>
      <c r="E241" s="4">
        <v>9</v>
      </c>
    </row>
    <row r="242" spans="1:5">
      <c r="A242" s="3" t="s">
        <v>342</v>
      </c>
      <c r="B242" s="3" t="s">
        <v>343</v>
      </c>
      <c r="C242" s="3" t="s">
        <v>346</v>
      </c>
      <c r="D242" s="3" t="s">
        <v>347</v>
      </c>
      <c r="E242" s="4">
        <v>11</v>
      </c>
    </row>
    <row r="243" spans="1:5">
      <c r="A243" s="3" t="s">
        <v>348</v>
      </c>
      <c r="B243" s="3" t="s">
        <v>349</v>
      </c>
      <c r="C243" s="3" t="s">
        <v>61</v>
      </c>
      <c r="D243" s="3" t="s">
        <v>62</v>
      </c>
      <c r="E243" s="4">
        <v>350</v>
      </c>
    </row>
    <row r="244" spans="1:5">
      <c r="A244" s="3" t="s">
        <v>350</v>
      </c>
      <c r="B244" s="3" t="s">
        <v>351</v>
      </c>
      <c r="C244" s="3" t="s">
        <v>79</v>
      </c>
      <c r="D244" s="3" t="s">
        <v>80</v>
      </c>
      <c r="E244" s="4">
        <v>36</v>
      </c>
    </row>
    <row r="245" spans="1:5">
      <c r="A245" s="3" t="s">
        <v>350</v>
      </c>
      <c r="B245" s="3" t="s">
        <v>351</v>
      </c>
      <c r="C245" s="3" t="s">
        <v>257</v>
      </c>
      <c r="D245" s="3" t="s">
        <v>258</v>
      </c>
      <c r="E245" s="4">
        <v>159</v>
      </c>
    </row>
    <row r="246" spans="1:5">
      <c r="A246" s="3" t="s">
        <v>350</v>
      </c>
      <c r="B246" s="3" t="s">
        <v>351</v>
      </c>
      <c r="C246" s="3" t="s">
        <v>129</v>
      </c>
      <c r="D246" s="3" t="s">
        <v>130</v>
      </c>
      <c r="E246" s="4">
        <v>388</v>
      </c>
    </row>
    <row r="247" spans="1:5">
      <c r="A247" s="3" t="s">
        <v>350</v>
      </c>
      <c r="B247" s="3" t="s">
        <v>351</v>
      </c>
      <c r="C247" s="3" t="s">
        <v>352</v>
      </c>
      <c r="D247" s="3" t="s">
        <v>353</v>
      </c>
      <c r="E247" s="4">
        <v>236</v>
      </c>
    </row>
    <row r="248" spans="1:5">
      <c r="A248" s="3" t="s">
        <v>354</v>
      </c>
      <c r="B248" s="3" t="s">
        <v>355</v>
      </c>
      <c r="C248" s="3" t="s">
        <v>81</v>
      </c>
      <c r="D248" s="3" t="s">
        <v>82</v>
      </c>
      <c r="E248" s="4">
        <v>74</v>
      </c>
    </row>
    <row r="249" spans="1:5">
      <c r="A249" s="3" t="s">
        <v>354</v>
      </c>
      <c r="B249" s="3" t="s">
        <v>355</v>
      </c>
      <c r="C249" s="3" t="s">
        <v>83</v>
      </c>
      <c r="D249" s="3" t="s">
        <v>84</v>
      </c>
      <c r="E249" s="4">
        <v>45</v>
      </c>
    </row>
    <row r="250" spans="1:5">
      <c r="A250" s="3" t="s">
        <v>354</v>
      </c>
      <c r="B250" s="3" t="s">
        <v>355</v>
      </c>
      <c r="C250" s="3" t="s">
        <v>85</v>
      </c>
      <c r="D250" s="3" t="s">
        <v>86</v>
      </c>
      <c r="E250" s="4">
        <v>5395</v>
      </c>
    </row>
    <row r="251" spans="1:5">
      <c r="A251" s="3" t="s">
        <v>354</v>
      </c>
      <c r="B251" s="3" t="s">
        <v>355</v>
      </c>
      <c r="C251" s="3" t="s">
        <v>282</v>
      </c>
      <c r="D251" s="3" t="s">
        <v>283</v>
      </c>
      <c r="E251" s="4">
        <v>97</v>
      </c>
    </row>
    <row r="252" spans="1:5">
      <c r="A252" s="3" t="s">
        <v>354</v>
      </c>
      <c r="B252" s="3" t="s">
        <v>355</v>
      </c>
      <c r="C252" s="3" t="s">
        <v>87</v>
      </c>
      <c r="D252" s="3" t="s">
        <v>88</v>
      </c>
      <c r="E252" s="4">
        <v>93</v>
      </c>
    </row>
    <row r="253" spans="1:5">
      <c r="A253" s="3" t="s">
        <v>354</v>
      </c>
      <c r="B253" s="3" t="s">
        <v>355</v>
      </c>
      <c r="C253" s="3" t="s">
        <v>326</v>
      </c>
      <c r="D253" s="3" t="s">
        <v>327</v>
      </c>
      <c r="E253" s="4">
        <v>44</v>
      </c>
    </row>
    <row r="254" spans="1:5">
      <c r="A254" s="3" t="s">
        <v>354</v>
      </c>
      <c r="B254" s="3" t="s">
        <v>355</v>
      </c>
      <c r="C254" s="3" t="s">
        <v>181</v>
      </c>
      <c r="D254" s="3" t="s">
        <v>182</v>
      </c>
      <c r="E254" s="4">
        <v>15</v>
      </c>
    </row>
    <row r="255" spans="1:5">
      <c r="A255" s="3" t="s">
        <v>354</v>
      </c>
      <c r="B255" s="3" t="s">
        <v>355</v>
      </c>
      <c r="C255" s="3" t="s">
        <v>91</v>
      </c>
      <c r="D255" s="3" t="s">
        <v>92</v>
      </c>
      <c r="E255" s="4">
        <v>299</v>
      </c>
    </row>
    <row r="256" spans="1:5">
      <c r="A256" s="3" t="s">
        <v>354</v>
      </c>
      <c r="B256" s="3" t="s">
        <v>355</v>
      </c>
      <c r="C256" s="3" t="s">
        <v>121</v>
      </c>
      <c r="D256" s="3" t="s">
        <v>122</v>
      </c>
      <c r="E256" s="4">
        <v>164</v>
      </c>
    </row>
    <row r="257" spans="1:5">
      <c r="A257" s="3" t="s">
        <v>354</v>
      </c>
      <c r="B257" s="3" t="s">
        <v>355</v>
      </c>
      <c r="C257" s="3" t="s">
        <v>129</v>
      </c>
      <c r="D257" s="3" t="s">
        <v>130</v>
      </c>
      <c r="E257" s="4">
        <v>53</v>
      </c>
    </row>
    <row r="258" spans="1:5">
      <c r="A258" s="3" t="s">
        <v>354</v>
      </c>
      <c r="B258" s="3" t="s">
        <v>355</v>
      </c>
      <c r="C258" s="3" t="s">
        <v>229</v>
      </c>
      <c r="D258" s="3" t="s">
        <v>230</v>
      </c>
      <c r="E258" s="4">
        <v>157</v>
      </c>
    </row>
    <row r="259" spans="1:5">
      <c r="A259" s="3" t="s">
        <v>354</v>
      </c>
      <c r="B259" s="3" t="s">
        <v>355</v>
      </c>
      <c r="C259" s="3" t="s">
        <v>95</v>
      </c>
      <c r="D259" s="3" t="s">
        <v>96</v>
      </c>
      <c r="E259" s="4">
        <v>158</v>
      </c>
    </row>
    <row r="260" spans="1:5">
      <c r="A260" s="3" t="s">
        <v>354</v>
      </c>
      <c r="B260" s="3" t="s">
        <v>355</v>
      </c>
      <c r="C260" s="3" t="s">
        <v>356</v>
      </c>
      <c r="D260" s="3" t="s">
        <v>357</v>
      </c>
      <c r="E260" s="4">
        <v>1</v>
      </c>
    </row>
    <row r="261" spans="1:5">
      <c r="A261" s="3" t="s">
        <v>354</v>
      </c>
      <c r="B261" s="3" t="s">
        <v>355</v>
      </c>
      <c r="C261" s="3" t="s">
        <v>183</v>
      </c>
      <c r="D261" s="3" t="s">
        <v>184</v>
      </c>
      <c r="E261" s="4">
        <v>50</v>
      </c>
    </row>
    <row r="262" spans="1:5">
      <c r="A262" s="3" t="s">
        <v>354</v>
      </c>
      <c r="B262" s="3" t="s">
        <v>355</v>
      </c>
      <c r="C262" s="3" t="s">
        <v>149</v>
      </c>
      <c r="D262" s="3" t="s">
        <v>150</v>
      </c>
      <c r="E262" s="4">
        <v>60</v>
      </c>
    </row>
    <row r="263" spans="1:5">
      <c r="A263" s="3" t="s">
        <v>354</v>
      </c>
      <c r="B263" s="3" t="s">
        <v>355</v>
      </c>
      <c r="C263" s="3" t="s">
        <v>358</v>
      </c>
      <c r="D263" s="3" t="s">
        <v>359</v>
      </c>
      <c r="E263" s="4">
        <v>2</v>
      </c>
    </row>
    <row r="264" spans="1:5">
      <c r="A264" s="3" t="s">
        <v>354</v>
      </c>
      <c r="B264" s="3" t="s">
        <v>355</v>
      </c>
      <c r="C264" s="3" t="s">
        <v>99</v>
      </c>
      <c r="D264" s="3" t="s">
        <v>100</v>
      </c>
      <c r="E264" s="4">
        <v>54</v>
      </c>
    </row>
    <row r="265" spans="1:5">
      <c r="A265" s="3" t="s">
        <v>354</v>
      </c>
      <c r="B265" s="3" t="s">
        <v>355</v>
      </c>
      <c r="C265" s="3" t="s">
        <v>187</v>
      </c>
      <c r="D265" s="3" t="s">
        <v>188</v>
      </c>
      <c r="E265" s="4">
        <v>1793</v>
      </c>
    </row>
    <row r="266" spans="1:5">
      <c r="A266" s="3" t="s">
        <v>354</v>
      </c>
      <c r="B266" s="3" t="s">
        <v>355</v>
      </c>
      <c r="C266" s="3" t="s">
        <v>338</v>
      </c>
      <c r="D266" s="3" t="s">
        <v>339</v>
      </c>
      <c r="E266" s="4">
        <v>258</v>
      </c>
    </row>
    <row r="267" spans="1:5">
      <c r="A267" s="3" t="s">
        <v>354</v>
      </c>
      <c r="B267" s="3" t="s">
        <v>355</v>
      </c>
      <c r="C267" s="3" t="s">
        <v>360</v>
      </c>
      <c r="D267" s="3" t="s">
        <v>361</v>
      </c>
      <c r="E267" s="4">
        <v>193</v>
      </c>
    </row>
    <row r="268" spans="1:5">
      <c r="A268" s="3" t="s">
        <v>354</v>
      </c>
      <c r="B268" s="3" t="s">
        <v>355</v>
      </c>
      <c r="C268" s="3" t="s">
        <v>362</v>
      </c>
      <c r="D268" s="3" t="s">
        <v>363</v>
      </c>
      <c r="E268" s="4">
        <v>57</v>
      </c>
    </row>
    <row r="269" spans="1:5">
      <c r="A269" s="3" t="s">
        <v>354</v>
      </c>
      <c r="B269" s="3" t="s">
        <v>355</v>
      </c>
      <c r="C269" s="3" t="s">
        <v>284</v>
      </c>
      <c r="D269" s="3" t="s">
        <v>285</v>
      </c>
      <c r="E269" s="4">
        <v>56</v>
      </c>
    </row>
    <row r="270" spans="1:5">
      <c r="A270" s="3" t="s">
        <v>354</v>
      </c>
      <c r="B270" s="3" t="s">
        <v>355</v>
      </c>
      <c r="C270" s="3" t="s">
        <v>364</v>
      </c>
      <c r="D270" s="3" t="s">
        <v>365</v>
      </c>
      <c r="E270" s="4">
        <v>164</v>
      </c>
    </row>
    <row r="271" spans="1:5">
      <c r="A271" s="3" t="s">
        <v>354</v>
      </c>
      <c r="B271" s="3" t="s">
        <v>355</v>
      </c>
      <c r="C271" s="3" t="s">
        <v>366</v>
      </c>
      <c r="D271" s="3" t="s">
        <v>367</v>
      </c>
      <c r="E271" s="4">
        <v>1</v>
      </c>
    </row>
    <row r="272" spans="1:5">
      <c r="A272" s="3" t="s">
        <v>354</v>
      </c>
      <c r="B272" s="3" t="s">
        <v>355</v>
      </c>
      <c r="C272" s="3" t="s">
        <v>368</v>
      </c>
      <c r="D272" s="3" t="s">
        <v>369</v>
      </c>
      <c r="E272" s="4">
        <v>7</v>
      </c>
    </row>
    <row r="273" spans="1:5">
      <c r="A273" s="3" t="s">
        <v>354</v>
      </c>
      <c r="B273" s="3" t="s">
        <v>355</v>
      </c>
      <c r="C273" s="3" t="s">
        <v>217</v>
      </c>
      <c r="D273" s="3" t="s">
        <v>218</v>
      </c>
      <c r="E273" s="4">
        <v>639</v>
      </c>
    </row>
    <row r="274" spans="1:5">
      <c r="A274" s="3" t="s">
        <v>370</v>
      </c>
      <c r="B274" s="3" t="s">
        <v>371</v>
      </c>
      <c r="C274" s="3" t="s">
        <v>129</v>
      </c>
      <c r="D274" s="3" t="s">
        <v>130</v>
      </c>
      <c r="E274" s="4">
        <v>12</v>
      </c>
    </row>
    <row r="275" spans="1:5">
      <c r="A275" s="3" t="s">
        <v>372</v>
      </c>
      <c r="B275" s="3" t="s">
        <v>373</v>
      </c>
      <c r="C275" s="3" t="s">
        <v>81</v>
      </c>
      <c r="D275" s="3" t="s">
        <v>82</v>
      </c>
      <c r="E275" s="4">
        <v>153</v>
      </c>
    </row>
    <row r="276" spans="1:5">
      <c r="A276" s="3" t="s">
        <v>372</v>
      </c>
      <c r="B276" s="3" t="s">
        <v>373</v>
      </c>
      <c r="C276" s="3" t="s">
        <v>312</v>
      </c>
      <c r="D276" s="3" t="s">
        <v>313</v>
      </c>
      <c r="E276" s="4">
        <v>47</v>
      </c>
    </row>
    <row r="277" spans="1:5">
      <c r="A277" s="3" t="s">
        <v>372</v>
      </c>
      <c r="B277" s="3" t="s">
        <v>373</v>
      </c>
      <c r="C277" s="3" t="s">
        <v>249</v>
      </c>
      <c r="D277" s="3" t="s">
        <v>250</v>
      </c>
      <c r="E277" s="4">
        <v>1</v>
      </c>
    </row>
    <row r="278" spans="1:5">
      <c r="A278" s="3" t="s">
        <v>372</v>
      </c>
      <c r="B278" s="3" t="s">
        <v>373</v>
      </c>
      <c r="C278" s="3" t="s">
        <v>177</v>
      </c>
      <c r="D278" s="3" t="s">
        <v>178</v>
      </c>
      <c r="E278" s="4">
        <v>520</v>
      </c>
    </row>
    <row r="279" spans="1:5">
      <c r="A279" s="3" t="s">
        <v>372</v>
      </c>
      <c r="B279" s="3" t="s">
        <v>373</v>
      </c>
      <c r="C279" s="3" t="s">
        <v>374</v>
      </c>
      <c r="D279" s="3" t="s">
        <v>375</v>
      </c>
      <c r="E279" s="4">
        <v>413</v>
      </c>
    </row>
    <row r="280" spans="1:5">
      <c r="A280" s="3" t="s">
        <v>376</v>
      </c>
      <c r="B280" s="3" t="s">
        <v>377</v>
      </c>
      <c r="C280" s="3" t="s">
        <v>91</v>
      </c>
      <c r="D280" s="3" t="s">
        <v>92</v>
      </c>
      <c r="E280" s="4">
        <v>323</v>
      </c>
    </row>
    <row r="281" spans="1:5">
      <c r="A281" s="3" t="s">
        <v>378</v>
      </c>
      <c r="B281" s="3" t="s">
        <v>379</v>
      </c>
      <c r="C281" s="3" t="s">
        <v>380</v>
      </c>
      <c r="D281" s="3" t="s">
        <v>381</v>
      </c>
      <c r="E281" s="4">
        <v>543</v>
      </c>
    </row>
    <row r="282" spans="1:5">
      <c r="A282" s="3" t="s">
        <v>378</v>
      </c>
      <c r="B282" s="3" t="s">
        <v>379</v>
      </c>
      <c r="C282" s="3" t="s">
        <v>141</v>
      </c>
      <c r="D282" s="3" t="s">
        <v>142</v>
      </c>
      <c r="E282" s="4">
        <v>1</v>
      </c>
    </row>
    <row r="283" spans="1:5">
      <c r="A283" s="3" t="s">
        <v>378</v>
      </c>
      <c r="B283" s="3" t="s">
        <v>379</v>
      </c>
      <c r="C283" s="3" t="s">
        <v>181</v>
      </c>
      <c r="D283" s="3" t="s">
        <v>182</v>
      </c>
      <c r="E283" s="4">
        <v>1337</v>
      </c>
    </row>
    <row r="284" spans="1:5">
      <c r="A284" s="3" t="s">
        <v>378</v>
      </c>
      <c r="B284" s="3" t="s">
        <v>379</v>
      </c>
      <c r="C284" s="3" t="s">
        <v>73</v>
      </c>
      <c r="D284" s="3" t="s">
        <v>74</v>
      </c>
      <c r="E284" s="4">
        <v>25</v>
      </c>
    </row>
    <row r="285" spans="1:5">
      <c r="A285" s="3" t="s">
        <v>378</v>
      </c>
      <c r="B285" s="3" t="s">
        <v>379</v>
      </c>
      <c r="C285" s="3" t="s">
        <v>145</v>
      </c>
      <c r="D285" s="3" t="s">
        <v>146</v>
      </c>
      <c r="E285" s="4">
        <v>192</v>
      </c>
    </row>
    <row r="286" spans="1:5">
      <c r="A286" s="3" t="s">
        <v>378</v>
      </c>
      <c r="B286" s="3" t="s">
        <v>379</v>
      </c>
      <c r="C286" s="3" t="s">
        <v>229</v>
      </c>
      <c r="D286" s="3" t="s">
        <v>230</v>
      </c>
      <c r="E286" s="4">
        <v>71</v>
      </c>
    </row>
    <row r="287" spans="1:5">
      <c r="A287" s="3" t="s">
        <v>378</v>
      </c>
      <c r="B287" s="3" t="s">
        <v>379</v>
      </c>
      <c r="C287" s="3" t="s">
        <v>23</v>
      </c>
      <c r="D287" s="3" t="s">
        <v>24</v>
      </c>
      <c r="E287" s="4">
        <v>68</v>
      </c>
    </row>
    <row r="288" spans="1:5">
      <c r="A288" s="3" t="s">
        <v>378</v>
      </c>
      <c r="B288" s="3" t="s">
        <v>379</v>
      </c>
      <c r="C288" s="3" t="s">
        <v>382</v>
      </c>
      <c r="D288" s="3" t="s">
        <v>383</v>
      </c>
      <c r="E288" s="4">
        <v>43</v>
      </c>
    </row>
    <row r="289" spans="1:5">
      <c r="A289" s="3" t="s">
        <v>384</v>
      </c>
      <c r="B289" s="3" t="s">
        <v>385</v>
      </c>
      <c r="C289" s="3" t="s">
        <v>21</v>
      </c>
      <c r="D289" s="3" t="s">
        <v>22</v>
      </c>
      <c r="E289" s="4">
        <v>127</v>
      </c>
    </row>
    <row r="290" spans="1:5">
      <c r="A290" s="3" t="s">
        <v>386</v>
      </c>
      <c r="B290" s="3" t="s">
        <v>387</v>
      </c>
      <c r="C290" s="3" t="s">
        <v>93</v>
      </c>
      <c r="D290" s="3" t="s">
        <v>94</v>
      </c>
      <c r="E290" s="4">
        <v>70</v>
      </c>
    </row>
    <row r="291" spans="1:5">
      <c r="A291" s="3" t="s">
        <v>388</v>
      </c>
      <c r="B291" s="3" t="s">
        <v>389</v>
      </c>
      <c r="C291" s="3" t="s">
        <v>282</v>
      </c>
      <c r="D291" s="3" t="s">
        <v>283</v>
      </c>
      <c r="E291" s="4">
        <v>294</v>
      </c>
    </row>
    <row r="292" spans="1:5">
      <c r="A292" s="3" t="s">
        <v>388</v>
      </c>
      <c r="B292" s="3" t="s">
        <v>389</v>
      </c>
      <c r="C292" s="3" t="s">
        <v>73</v>
      </c>
      <c r="D292" s="3" t="s">
        <v>74</v>
      </c>
      <c r="E292" s="4">
        <v>126</v>
      </c>
    </row>
    <row r="293" spans="1:5">
      <c r="A293" s="3" t="s">
        <v>388</v>
      </c>
      <c r="B293" s="3" t="s">
        <v>389</v>
      </c>
      <c r="C293" s="3" t="s">
        <v>75</v>
      </c>
      <c r="D293" s="3" t="s">
        <v>76</v>
      </c>
      <c r="E293" s="4">
        <v>468</v>
      </c>
    </row>
    <row r="294" spans="1:5">
      <c r="A294" s="3" t="s">
        <v>390</v>
      </c>
      <c r="B294" s="3" t="s">
        <v>391</v>
      </c>
      <c r="C294" s="3" t="s">
        <v>73</v>
      </c>
      <c r="D294" s="3" t="s">
        <v>74</v>
      </c>
      <c r="E294" s="4">
        <v>167</v>
      </c>
    </row>
    <row r="295" spans="1:5">
      <c r="A295" s="3" t="s">
        <v>392</v>
      </c>
      <c r="B295" s="3" t="s">
        <v>393</v>
      </c>
      <c r="C295" s="3" t="s">
        <v>21</v>
      </c>
      <c r="D295" s="3" t="s">
        <v>22</v>
      </c>
      <c r="E295" s="4">
        <v>68</v>
      </c>
    </row>
    <row r="296" spans="1:5">
      <c r="A296" s="3" t="s">
        <v>392</v>
      </c>
      <c r="B296" s="3" t="s">
        <v>393</v>
      </c>
      <c r="C296" s="3" t="s">
        <v>73</v>
      </c>
      <c r="D296" s="3" t="s">
        <v>74</v>
      </c>
      <c r="E296" s="4">
        <v>26</v>
      </c>
    </row>
    <row r="297" spans="1:5">
      <c r="A297" s="3" t="s">
        <v>394</v>
      </c>
      <c r="B297" s="3" t="s">
        <v>395</v>
      </c>
      <c r="C297" s="3" t="s">
        <v>73</v>
      </c>
      <c r="D297" s="3" t="s">
        <v>74</v>
      </c>
      <c r="E297" s="4">
        <v>55</v>
      </c>
    </row>
    <row r="298" spans="1:5">
      <c r="A298" s="3" t="s">
        <v>396</v>
      </c>
      <c r="B298" s="3" t="s">
        <v>397</v>
      </c>
      <c r="C298" s="3" t="s">
        <v>73</v>
      </c>
      <c r="D298" s="3" t="s">
        <v>74</v>
      </c>
      <c r="E298" s="4">
        <v>35</v>
      </c>
    </row>
    <row r="299" spans="1:5">
      <c r="A299" s="3" t="s">
        <v>396</v>
      </c>
      <c r="B299" s="3" t="s">
        <v>397</v>
      </c>
      <c r="C299" s="3" t="s">
        <v>93</v>
      </c>
      <c r="D299" s="3" t="s">
        <v>94</v>
      </c>
      <c r="E299" s="4">
        <v>103</v>
      </c>
    </row>
    <row r="300" spans="1:5">
      <c r="A300" s="3" t="s">
        <v>398</v>
      </c>
      <c r="B300" s="3" t="s">
        <v>399</v>
      </c>
      <c r="C300" s="3" t="s">
        <v>73</v>
      </c>
      <c r="D300" s="3" t="s">
        <v>74</v>
      </c>
      <c r="E300" s="4">
        <v>261</v>
      </c>
    </row>
    <row r="301" spans="1:5">
      <c r="A301" s="3" t="s">
        <v>400</v>
      </c>
      <c r="B301" s="3" t="s">
        <v>401</v>
      </c>
      <c r="C301" s="3" t="s">
        <v>87</v>
      </c>
      <c r="D301" s="3" t="s">
        <v>88</v>
      </c>
      <c r="E301" s="4">
        <v>193</v>
      </c>
    </row>
    <row r="302" spans="1:5">
      <c r="A302" s="3" t="s">
        <v>402</v>
      </c>
      <c r="B302" s="3" t="s">
        <v>403</v>
      </c>
      <c r="C302" s="3" t="s">
        <v>109</v>
      </c>
      <c r="D302" s="3" t="s">
        <v>110</v>
      </c>
      <c r="E302" s="4">
        <v>3326</v>
      </c>
    </row>
    <row r="303" spans="1:5">
      <c r="A303" s="3" t="s">
        <v>402</v>
      </c>
      <c r="B303" s="3" t="s">
        <v>403</v>
      </c>
      <c r="C303" s="3" t="s">
        <v>79</v>
      </c>
      <c r="D303" s="3" t="s">
        <v>80</v>
      </c>
      <c r="E303" s="4">
        <v>63</v>
      </c>
    </row>
    <row r="304" spans="1:5">
      <c r="A304" s="3" t="s">
        <v>402</v>
      </c>
      <c r="B304" s="3" t="s">
        <v>403</v>
      </c>
      <c r="C304" s="3" t="s">
        <v>380</v>
      </c>
      <c r="D304" s="3" t="s">
        <v>381</v>
      </c>
      <c r="E304" s="4">
        <v>13</v>
      </c>
    </row>
    <row r="305" spans="1:5">
      <c r="A305" s="3" t="s">
        <v>402</v>
      </c>
      <c r="B305" s="3" t="s">
        <v>403</v>
      </c>
      <c r="C305" s="3" t="s">
        <v>145</v>
      </c>
      <c r="D305" s="3" t="s">
        <v>146</v>
      </c>
      <c r="E305" s="4">
        <v>41</v>
      </c>
    </row>
    <row r="306" spans="1:5">
      <c r="A306" s="3" t="s">
        <v>402</v>
      </c>
      <c r="B306" s="3" t="s">
        <v>403</v>
      </c>
      <c r="C306" s="3" t="s">
        <v>93</v>
      </c>
      <c r="D306" s="3" t="s">
        <v>94</v>
      </c>
      <c r="E306" s="4">
        <v>171</v>
      </c>
    </row>
    <row r="307" spans="1:5">
      <c r="A307" s="3" t="s">
        <v>402</v>
      </c>
      <c r="B307" s="3" t="s">
        <v>403</v>
      </c>
      <c r="C307" s="3" t="s">
        <v>404</v>
      </c>
      <c r="D307" s="3" t="s">
        <v>405</v>
      </c>
      <c r="E307" s="4">
        <v>325</v>
      </c>
    </row>
    <row r="308" spans="1:5">
      <c r="A308" s="3" t="s">
        <v>402</v>
      </c>
      <c r="B308" s="3" t="s">
        <v>403</v>
      </c>
      <c r="C308" s="3" t="s">
        <v>99</v>
      </c>
      <c r="D308" s="3" t="s">
        <v>100</v>
      </c>
      <c r="E308" s="4">
        <v>448</v>
      </c>
    </row>
    <row r="309" spans="1:5">
      <c r="A309" s="3" t="s">
        <v>402</v>
      </c>
      <c r="B309" s="3" t="s">
        <v>403</v>
      </c>
      <c r="C309" s="3" t="s">
        <v>406</v>
      </c>
      <c r="D309" s="3" t="s">
        <v>407</v>
      </c>
      <c r="E309" s="4">
        <v>26</v>
      </c>
    </row>
    <row r="310" spans="1:5">
      <c r="A310" s="3" t="s">
        <v>402</v>
      </c>
      <c r="B310" s="3" t="s">
        <v>403</v>
      </c>
      <c r="C310" s="3" t="s">
        <v>408</v>
      </c>
      <c r="D310" s="3" t="s">
        <v>409</v>
      </c>
      <c r="E310" s="4">
        <v>5</v>
      </c>
    </row>
    <row r="311" spans="1:5">
      <c r="A311" s="3" t="s">
        <v>402</v>
      </c>
      <c r="B311" s="3" t="s">
        <v>403</v>
      </c>
      <c r="C311" s="3" t="s">
        <v>410</v>
      </c>
      <c r="D311" s="3" t="s">
        <v>411</v>
      </c>
      <c r="E311" s="4">
        <v>10</v>
      </c>
    </row>
    <row r="312" spans="1:5">
      <c r="A312" s="3" t="s">
        <v>402</v>
      </c>
      <c r="B312" s="3" t="s">
        <v>403</v>
      </c>
      <c r="C312" s="3" t="s">
        <v>412</v>
      </c>
      <c r="D312" s="3" t="s">
        <v>413</v>
      </c>
      <c r="E312" s="4">
        <v>167</v>
      </c>
    </row>
    <row r="313" spans="1:5">
      <c r="A313" s="3" t="s">
        <v>402</v>
      </c>
      <c r="B313" s="3" t="s">
        <v>403</v>
      </c>
      <c r="C313" s="3" t="s">
        <v>239</v>
      </c>
      <c r="D313" s="3" t="s">
        <v>240</v>
      </c>
      <c r="E313" s="4">
        <v>36835</v>
      </c>
    </row>
    <row r="314" spans="1:5">
      <c r="A314" s="3" t="s">
        <v>402</v>
      </c>
      <c r="B314" s="3" t="s">
        <v>403</v>
      </c>
      <c r="C314" s="3" t="s">
        <v>414</v>
      </c>
      <c r="D314" s="3" t="s">
        <v>415</v>
      </c>
      <c r="E314" s="4">
        <v>137</v>
      </c>
    </row>
    <row r="315" spans="1:5">
      <c r="A315" s="3" t="s">
        <v>416</v>
      </c>
      <c r="B315" s="3" t="s">
        <v>417</v>
      </c>
      <c r="C315" s="3" t="s">
        <v>111</v>
      </c>
      <c r="D315" s="3" t="s">
        <v>112</v>
      </c>
      <c r="E315" s="4">
        <v>279</v>
      </c>
    </row>
    <row r="316" spans="1:5">
      <c r="A316" s="3" t="s">
        <v>416</v>
      </c>
      <c r="B316" s="3" t="s">
        <v>417</v>
      </c>
      <c r="C316" s="3" t="s">
        <v>115</v>
      </c>
      <c r="D316" s="3" t="s">
        <v>116</v>
      </c>
      <c r="E316" s="4">
        <v>114</v>
      </c>
    </row>
    <row r="317" spans="1:5">
      <c r="A317" s="3" t="s">
        <v>416</v>
      </c>
      <c r="B317" s="3" t="s">
        <v>417</v>
      </c>
      <c r="C317" s="3" t="s">
        <v>121</v>
      </c>
      <c r="D317" s="3" t="s">
        <v>122</v>
      </c>
      <c r="E317" s="4">
        <v>35</v>
      </c>
    </row>
    <row r="318" spans="1:5">
      <c r="A318" s="3" t="s">
        <v>416</v>
      </c>
      <c r="B318" s="3" t="s">
        <v>417</v>
      </c>
      <c r="C318" s="3" t="s">
        <v>13</v>
      </c>
      <c r="D318" s="3" t="s">
        <v>14</v>
      </c>
      <c r="E318" s="4">
        <v>288</v>
      </c>
    </row>
    <row r="319" spans="1:5">
      <c r="A319" s="3" t="s">
        <v>418</v>
      </c>
      <c r="B319" s="3" t="s">
        <v>419</v>
      </c>
      <c r="C319" s="3" t="s">
        <v>17</v>
      </c>
      <c r="D319" s="3" t="s">
        <v>18</v>
      </c>
      <c r="E319" s="4">
        <v>82</v>
      </c>
    </row>
    <row r="320" spans="1:5">
      <c r="A320" s="3" t="s">
        <v>418</v>
      </c>
      <c r="B320" s="3" t="s">
        <v>419</v>
      </c>
      <c r="C320" s="3" t="s">
        <v>181</v>
      </c>
      <c r="D320" s="3" t="s">
        <v>182</v>
      </c>
      <c r="E320" s="4">
        <v>2772</v>
      </c>
    </row>
    <row r="321" spans="1:5">
      <c r="A321" s="3" t="s">
        <v>418</v>
      </c>
      <c r="B321" s="3" t="s">
        <v>419</v>
      </c>
      <c r="C321" s="3" t="s">
        <v>177</v>
      </c>
      <c r="D321" s="3" t="s">
        <v>178</v>
      </c>
      <c r="E321" s="4">
        <v>917</v>
      </c>
    </row>
    <row r="322" spans="1:5">
      <c r="A322" s="3" t="s">
        <v>418</v>
      </c>
      <c r="B322" s="3" t="s">
        <v>419</v>
      </c>
      <c r="C322" s="3" t="s">
        <v>129</v>
      </c>
      <c r="D322" s="3" t="s">
        <v>130</v>
      </c>
      <c r="E322" s="4">
        <v>776</v>
      </c>
    </row>
    <row r="323" spans="1:5">
      <c r="A323" s="3" t="s">
        <v>418</v>
      </c>
      <c r="B323" s="3" t="s">
        <v>419</v>
      </c>
      <c r="C323" s="3" t="s">
        <v>183</v>
      </c>
      <c r="D323" s="3" t="s">
        <v>184</v>
      </c>
      <c r="E323" s="4">
        <v>469</v>
      </c>
    </row>
    <row r="324" spans="1:5">
      <c r="A324" s="3" t="s">
        <v>418</v>
      </c>
      <c r="B324" s="3" t="s">
        <v>419</v>
      </c>
      <c r="C324" s="3" t="s">
        <v>213</v>
      </c>
      <c r="D324" s="3" t="s">
        <v>214</v>
      </c>
      <c r="E324" s="4">
        <v>668</v>
      </c>
    </row>
    <row r="325" spans="1:5">
      <c r="A325" s="3" t="s">
        <v>418</v>
      </c>
      <c r="B325" s="3" t="s">
        <v>419</v>
      </c>
      <c r="C325" s="3" t="s">
        <v>187</v>
      </c>
      <c r="D325" s="3" t="s">
        <v>188</v>
      </c>
      <c r="E325" s="4">
        <v>808</v>
      </c>
    </row>
    <row r="326" spans="1:5">
      <c r="A326" s="3" t="s">
        <v>418</v>
      </c>
      <c r="B326" s="3" t="s">
        <v>419</v>
      </c>
      <c r="C326" s="3" t="s">
        <v>67</v>
      </c>
      <c r="D326" s="3" t="s">
        <v>68</v>
      </c>
      <c r="E326" s="4">
        <v>2618</v>
      </c>
    </row>
    <row r="327" spans="1:5">
      <c r="A327" s="3" t="s">
        <v>418</v>
      </c>
      <c r="B327" s="3" t="s">
        <v>419</v>
      </c>
      <c r="C327" s="3" t="s">
        <v>420</v>
      </c>
      <c r="D327" s="3" t="s">
        <v>421</v>
      </c>
      <c r="E327" s="4">
        <v>358</v>
      </c>
    </row>
    <row r="328" spans="1:5">
      <c r="A328" s="3" t="s">
        <v>418</v>
      </c>
      <c r="B328" s="3" t="s">
        <v>419</v>
      </c>
      <c r="C328" s="3" t="s">
        <v>239</v>
      </c>
      <c r="D328" s="3" t="s">
        <v>240</v>
      </c>
      <c r="E328" s="4">
        <v>161</v>
      </c>
    </row>
    <row r="329" spans="1:5">
      <c r="A329" s="3" t="s">
        <v>418</v>
      </c>
      <c r="B329" s="3" t="s">
        <v>419</v>
      </c>
      <c r="C329" s="3" t="s">
        <v>422</v>
      </c>
      <c r="D329" s="3" t="s">
        <v>423</v>
      </c>
      <c r="E329" s="4">
        <v>11484</v>
      </c>
    </row>
    <row r="330" spans="1:5" s="5" customFormat="1">
      <c r="A330" s="1" t="s">
        <v>424</v>
      </c>
      <c r="B330" s="1"/>
      <c r="C330" s="1"/>
      <c r="D330" s="1"/>
      <c r="E330" s="2">
        <f>SUM(E4:E329)</f>
        <v>176835</v>
      </c>
    </row>
    <row r="337" spans="1:5" ht="30">
      <c r="A337" s="6" t="s">
        <v>0</v>
      </c>
      <c r="B337" s="7" t="s">
        <v>1</v>
      </c>
      <c r="C337" s="6" t="s">
        <v>2</v>
      </c>
      <c r="D337" s="7" t="s">
        <v>3</v>
      </c>
      <c r="E337" s="8" t="s">
        <v>4</v>
      </c>
    </row>
    <row r="338" spans="1:5">
      <c r="A338" s="3" t="s">
        <v>9</v>
      </c>
      <c r="B338" s="3" t="s">
        <v>10</v>
      </c>
      <c r="C338" s="3" t="s">
        <v>11</v>
      </c>
      <c r="D338" s="3" t="s">
        <v>12</v>
      </c>
      <c r="E338" s="4">
        <v>2385</v>
      </c>
    </row>
    <row r="339" spans="1:5">
      <c r="A339" s="3" t="s">
        <v>9</v>
      </c>
      <c r="B339" s="3" t="s">
        <v>10</v>
      </c>
      <c r="C339" s="3" t="s">
        <v>13</v>
      </c>
      <c r="D339" s="3" t="s">
        <v>14</v>
      </c>
      <c r="E339" s="4">
        <v>201</v>
      </c>
    </row>
    <row r="340" spans="1:5">
      <c r="A340" s="3" t="s">
        <v>15</v>
      </c>
      <c r="B340" s="3" t="s">
        <v>16</v>
      </c>
      <c r="C340" s="3" t="s">
        <v>17</v>
      </c>
      <c r="D340" s="3" t="s">
        <v>18</v>
      </c>
      <c r="E340" s="4">
        <v>126</v>
      </c>
    </row>
    <row r="341" spans="1:5">
      <c r="A341" s="3" t="s">
        <v>15</v>
      </c>
      <c r="B341" s="3" t="s">
        <v>16</v>
      </c>
      <c r="C341" s="3" t="s">
        <v>19</v>
      </c>
      <c r="D341" s="3" t="s">
        <v>20</v>
      </c>
      <c r="E341" s="4">
        <v>2161</v>
      </c>
    </row>
    <row r="342" spans="1:5">
      <c r="A342" s="3" t="s">
        <v>15</v>
      </c>
      <c r="B342" s="3" t="s">
        <v>16</v>
      </c>
      <c r="C342" s="3" t="s">
        <v>21</v>
      </c>
      <c r="D342" s="3" t="s">
        <v>22</v>
      </c>
      <c r="E342" s="4">
        <v>3977</v>
      </c>
    </row>
    <row r="343" spans="1:5">
      <c r="A343" s="3" t="s">
        <v>15</v>
      </c>
      <c r="B343" s="3" t="s">
        <v>16</v>
      </c>
      <c r="C343" s="3" t="s">
        <v>23</v>
      </c>
      <c r="D343" s="3" t="s">
        <v>24</v>
      </c>
      <c r="E343" s="4">
        <v>1631</v>
      </c>
    </row>
    <row r="344" spans="1:5">
      <c r="A344" s="3" t="s">
        <v>15</v>
      </c>
      <c r="B344" s="3" t="s">
        <v>16</v>
      </c>
      <c r="C344" s="3" t="s">
        <v>25</v>
      </c>
      <c r="D344" s="3" t="s">
        <v>26</v>
      </c>
      <c r="E344" s="4">
        <v>21</v>
      </c>
    </row>
    <row r="345" spans="1:5">
      <c r="A345" s="3" t="s">
        <v>15</v>
      </c>
      <c r="B345" s="3" t="s">
        <v>16</v>
      </c>
      <c r="C345" s="3" t="s">
        <v>27</v>
      </c>
      <c r="D345" s="3" t="s">
        <v>28</v>
      </c>
      <c r="E345" s="4">
        <v>353</v>
      </c>
    </row>
    <row r="346" spans="1:5">
      <c r="A346" s="3" t="s">
        <v>15</v>
      </c>
      <c r="B346" s="3" t="s">
        <v>16</v>
      </c>
      <c r="C346" s="3" t="s">
        <v>29</v>
      </c>
      <c r="D346" s="3" t="s">
        <v>30</v>
      </c>
      <c r="E346" s="4">
        <v>5</v>
      </c>
    </row>
    <row r="347" spans="1:5">
      <c r="A347" s="3" t="s">
        <v>15</v>
      </c>
      <c r="B347" s="3" t="s">
        <v>16</v>
      </c>
      <c r="C347" s="3" t="s">
        <v>31</v>
      </c>
      <c r="D347" s="3" t="s">
        <v>32</v>
      </c>
      <c r="E347" s="4">
        <v>26</v>
      </c>
    </row>
    <row r="348" spans="1:5">
      <c r="A348" s="3" t="s">
        <v>15</v>
      </c>
      <c r="B348" s="3" t="s">
        <v>16</v>
      </c>
      <c r="C348" s="3" t="s">
        <v>33</v>
      </c>
      <c r="D348" s="3" t="s">
        <v>34</v>
      </c>
      <c r="E348" s="4">
        <v>148</v>
      </c>
    </row>
    <row r="349" spans="1:5">
      <c r="A349" s="3" t="s">
        <v>15</v>
      </c>
      <c r="B349" s="3" t="s">
        <v>16</v>
      </c>
      <c r="C349" s="3" t="s">
        <v>35</v>
      </c>
      <c r="D349" s="3" t="s">
        <v>36</v>
      </c>
      <c r="E349" s="4">
        <v>3</v>
      </c>
    </row>
    <row r="350" spans="1:5">
      <c r="A350" s="3" t="s">
        <v>15</v>
      </c>
      <c r="B350" s="3" t="s">
        <v>16</v>
      </c>
      <c r="C350" s="3" t="s">
        <v>37</v>
      </c>
      <c r="D350" s="3" t="s">
        <v>38</v>
      </c>
      <c r="E350" s="4">
        <v>6</v>
      </c>
    </row>
    <row r="351" spans="1:5">
      <c r="A351" s="3" t="s">
        <v>15</v>
      </c>
      <c r="B351" s="3" t="s">
        <v>16</v>
      </c>
      <c r="C351" s="3" t="s">
        <v>39</v>
      </c>
      <c r="D351" s="3" t="s">
        <v>40</v>
      </c>
      <c r="E351" s="4">
        <v>64</v>
      </c>
    </row>
    <row r="352" spans="1:5">
      <c r="A352" s="3" t="s">
        <v>15</v>
      </c>
      <c r="B352" s="3" t="s">
        <v>16</v>
      </c>
      <c r="C352" s="3" t="s">
        <v>41</v>
      </c>
      <c r="D352" s="3" t="s">
        <v>42</v>
      </c>
      <c r="E352" s="4">
        <v>12</v>
      </c>
    </row>
    <row r="353" spans="1:5">
      <c r="A353" s="3" t="s">
        <v>15</v>
      </c>
      <c r="B353" s="3" t="s">
        <v>16</v>
      </c>
      <c r="C353" s="3" t="s">
        <v>43</v>
      </c>
      <c r="D353" s="3" t="s">
        <v>44</v>
      </c>
      <c r="E353" s="4">
        <v>22</v>
      </c>
    </row>
    <row r="354" spans="1:5">
      <c r="A354" s="3" t="s">
        <v>15</v>
      </c>
      <c r="B354" s="3" t="s">
        <v>16</v>
      </c>
      <c r="C354" s="3" t="s">
        <v>45</v>
      </c>
      <c r="D354" s="3" t="s">
        <v>46</v>
      </c>
      <c r="E354" s="4">
        <v>64</v>
      </c>
    </row>
    <row r="355" spans="1:5">
      <c r="A355" s="3" t="s">
        <v>15</v>
      </c>
      <c r="B355" s="3" t="s">
        <v>16</v>
      </c>
      <c r="C355" s="3" t="s">
        <v>47</v>
      </c>
      <c r="D355" s="3" t="s">
        <v>48</v>
      </c>
      <c r="E355" s="4">
        <v>1</v>
      </c>
    </row>
    <row r="356" spans="1:5">
      <c r="A356" s="3" t="s">
        <v>15</v>
      </c>
      <c r="B356" s="3" t="s">
        <v>16</v>
      </c>
      <c r="C356" s="3" t="s">
        <v>49</v>
      </c>
      <c r="D356" s="3" t="s">
        <v>50</v>
      </c>
      <c r="E356" s="4">
        <v>26</v>
      </c>
    </row>
    <row r="357" spans="1:5">
      <c r="A357" s="3" t="s">
        <v>15</v>
      </c>
      <c r="B357" s="3" t="s">
        <v>16</v>
      </c>
      <c r="C357" s="3" t="s">
        <v>51</v>
      </c>
      <c r="D357" s="3" t="s">
        <v>52</v>
      </c>
      <c r="E357" s="4">
        <v>18</v>
      </c>
    </row>
    <row r="358" spans="1:5">
      <c r="A358" s="3" t="s">
        <v>15</v>
      </c>
      <c r="B358" s="3" t="s">
        <v>16</v>
      </c>
      <c r="C358" s="3" t="s">
        <v>53</v>
      </c>
      <c r="D358" s="3" t="s">
        <v>54</v>
      </c>
      <c r="E358" s="4">
        <v>85</v>
      </c>
    </row>
    <row r="359" spans="1:5">
      <c r="A359" s="3" t="s">
        <v>15</v>
      </c>
      <c r="B359" s="3" t="s">
        <v>16</v>
      </c>
      <c r="C359" s="3" t="s">
        <v>55</v>
      </c>
      <c r="D359" s="3" t="s">
        <v>56</v>
      </c>
      <c r="E359" s="4">
        <v>3</v>
      </c>
    </row>
    <row r="360" spans="1:5">
      <c r="A360" s="3" t="s">
        <v>15</v>
      </c>
      <c r="B360" s="3" t="s">
        <v>16</v>
      </c>
      <c r="C360" s="3" t="s">
        <v>57</v>
      </c>
      <c r="D360" s="3" t="s">
        <v>58</v>
      </c>
      <c r="E360" s="4">
        <v>23</v>
      </c>
    </row>
    <row r="361" spans="1:5">
      <c r="A361" s="3" t="s">
        <v>59</v>
      </c>
      <c r="B361" s="3" t="s">
        <v>60</v>
      </c>
      <c r="C361" s="3" t="s">
        <v>61</v>
      </c>
      <c r="D361" s="3" t="s">
        <v>62</v>
      </c>
      <c r="E361" s="4">
        <v>1</v>
      </c>
    </row>
    <row r="362" spans="1:5">
      <c r="A362" s="3" t="s">
        <v>59</v>
      </c>
      <c r="B362" s="3" t="s">
        <v>60</v>
      </c>
      <c r="C362" s="3" t="s">
        <v>23</v>
      </c>
      <c r="D362" s="3" t="s">
        <v>24</v>
      </c>
      <c r="E362" s="4">
        <v>121</v>
      </c>
    </row>
    <row r="363" spans="1:5">
      <c r="A363" s="3" t="s">
        <v>59</v>
      </c>
      <c r="B363" s="3" t="s">
        <v>60</v>
      </c>
      <c r="C363" s="3" t="s">
        <v>63</v>
      </c>
      <c r="D363" s="3" t="s">
        <v>64</v>
      </c>
      <c r="E363" s="4">
        <v>52</v>
      </c>
    </row>
    <row r="364" spans="1:5">
      <c r="A364" s="3" t="s">
        <v>59</v>
      </c>
      <c r="B364" s="3" t="s">
        <v>60</v>
      </c>
      <c r="C364" s="3" t="s">
        <v>65</v>
      </c>
      <c r="D364" s="3" t="s">
        <v>66</v>
      </c>
      <c r="E364" s="4">
        <v>37</v>
      </c>
    </row>
    <row r="365" spans="1:5">
      <c r="A365" s="3" t="s">
        <v>59</v>
      </c>
      <c r="B365" s="3" t="s">
        <v>60</v>
      </c>
      <c r="C365" s="3" t="s">
        <v>67</v>
      </c>
      <c r="D365" s="3" t="s">
        <v>68</v>
      </c>
      <c r="E365" s="4">
        <v>16</v>
      </c>
    </row>
    <row r="366" spans="1:5">
      <c r="A366" s="3" t="s">
        <v>59</v>
      </c>
      <c r="B366" s="3" t="s">
        <v>60</v>
      </c>
      <c r="C366" s="3" t="s">
        <v>69</v>
      </c>
      <c r="D366" s="3" t="s">
        <v>70</v>
      </c>
      <c r="E366" s="4">
        <v>28</v>
      </c>
    </row>
    <row r="367" spans="1:5">
      <c r="A367" s="3" t="s">
        <v>71</v>
      </c>
      <c r="B367" s="3" t="s">
        <v>72</v>
      </c>
      <c r="C367" s="3" t="s">
        <v>21</v>
      </c>
      <c r="D367" s="3" t="s">
        <v>22</v>
      </c>
      <c r="E367" s="4">
        <v>132</v>
      </c>
    </row>
    <row r="368" spans="1:5">
      <c r="A368" s="3" t="s">
        <v>71</v>
      </c>
      <c r="B368" s="3" t="s">
        <v>72</v>
      </c>
      <c r="C368" s="3" t="s">
        <v>73</v>
      </c>
      <c r="D368" s="3" t="s">
        <v>74</v>
      </c>
      <c r="E368" s="4">
        <v>4</v>
      </c>
    </row>
    <row r="369" spans="1:5">
      <c r="A369" s="3" t="s">
        <v>71</v>
      </c>
      <c r="B369" s="3" t="s">
        <v>72</v>
      </c>
      <c r="C369" s="3" t="s">
        <v>75</v>
      </c>
      <c r="D369" s="3" t="s">
        <v>76</v>
      </c>
      <c r="E369" s="4">
        <v>19</v>
      </c>
    </row>
    <row r="370" spans="1:5">
      <c r="A370" s="3" t="s">
        <v>77</v>
      </c>
      <c r="B370" s="3" t="s">
        <v>78</v>
      </c>
      <c r="C370" s="3" t="s">
        <v>79</v>
      </c>
      <c r="D370" s="3" t="s">
        <v>80</v>
      </c>
      <c r="E370" s="4">
        <v>179</v>
      </c>
    </row>
    <row r="371" spans="1:5">
      <c r="A371" s="3" t="s">
        <v>77</v>
      </c>
      <c r="B371" s="3" t="s">
        <v>78</v>
      </c>
      <c r="C371" s="3" t="s">
        <v>81</v>
      </c>
      <c r="D371" s="3" t="s">
        <v>82</v>
      </c>
      <c r="E371" s="4">
        <v>557</v>
      </c>
    </row>
    <row r="372" spans="1:5">
      <c r="A372" s="3" t="s">
        <v>77</v>
      </c>
      <c r="B372" s="3" t="s">
        <v>78</v>
      </c>
      <c r="C372" s="3" t="s">
        <v>83</v>
      </c>
      <c r="D372" s="3" t="s">
        <v>84</v>
      </c>
      <c r="E372" s="4">
        <v>489</v>
      </c>
    </row>
    <row r="373" spans="1:5">
      <c r="A373" s="3" t="s">
        <v>77</v>
      </c>
      <c r="B373" s="3" t="s">
        <v>78</v>
      </c>
      <c r="C373" s="3" t="s">
        <v>85</v>
      </c>
      <c r="D373" s="3" t="s">
        <v>86</v>
      </c>
      <c r="E373" s="4">
        <v>96</v>
      </c>
    </row>
    <row r="374" spans="1:5">
      <c r="A374" s="3" t="s">
        <v>77</v>
      </c>
      <c r="B374" s="3" t="s">
        <v>78</v>
      </c>
      <c r="C374" s="3" t="s">
        <v>87</v>
      </c>
      <c r="D374" s="3" t="s">
        <v>88</v>
      </c>
      <c r="E374" s="4">
        <v>1194</v>
      </c>
    </row>
    <row r="375" spans="1:5">
      <c r="A375" s="3" t="s">
        <v>77</v>
      </c>
      <c r="B375" s="3" t="s">
        <v>78</v>
      </c>
      <c r="C375" s="3" t="s">
        <v>89</v>
      </c>
      <c r="D375" s="3" t="s">
        <v>90</v>
      </c>
      <c r="E375" s="4">
        <v>74</v>
      </c>
    </row>
    <row r="376" spans="1:5">
      <c r="A376" s="3" t="s">
        <v>77</v>
      </c>
      <c r="B376" s="3" t="s">
        <v>78</v>
      </c>
      <c r="C376" s="3" t="s">
        <v>91</v>
      </c>
      <c r="D376" s="3" t="s">
        <v>92</v>
      </c>
      <c r="E376" s="4">
        <v>120</v>
      </c>
    </row>
    <row r="377" spans="1:5">
      <c r="A377" s="3" t="s">
        <v>77</v>
      </c>
      <c r="B377" s="3" t="s">
        <v>78</v>
      </c>
      <c r="C377" s="3" t="s">
        <v>61</v>
      </c>
      <c r="D377" s="3" t="s">
        <v>62</v>
      </c>
      <c r="E377" s="4">
        <v>1422</v>
      </c>
    </row>
    <row r="378" spans="1:5">
      <c r="A378" s="3" t="s">
        <v>77</v>
      </c>
      <c r="B378" s="3" t="s">
        <v>78</v>
      </c>
      <c r="C378" s="3" t="s">
        <v>93</v>
      </c>
      <c r="D378" s="3" t="s">
        <v>94</v>
      </c>
      <c r="E378" s="4">
        <v>1179</v>
      </c>
    </row>
    <row r="379" spans="1:5">
      <c r="A379" s="3" t="s">
        <v>77</v>
      </c>
      <c r="B379" s="3" t="s">
        <v>78</v>
      </c>
      <c r="C379" s="3" t="s">
        <v>95</v>
      </c>
      <c r="D379" s="3" t="s">
        <v>96</v>
      </c>
      <c r="E379" s="4">
        <v>60</v>
      </c>
    </row>
    <row r="380" spans="1:5">
      <c r="A380" s="3" t="s">
        <v>77</v>
      </c>
      <c r="B380" s="3" t="s">
        <v>78</v>
      </c>
      <c r="C380" s="3" t="s">
        <v>97</v>
      </c>
      <c r="D380" s="3" t="s">
        <v>98</v>
      </c>
      <c r="E380" s="4">
        <v>342</v>
      </c>
    </row>
    <row r="381" spans="1:5">
      <c r="A381" s="3" t="s">
        <v>77</v>
      </c>
      <c r="B381" s="3" t="s">
        <v>78</v>
      </c>
      <c r="C381" s="3" t="s">
        <v>23</v>
      </c>
      <c r="D381" s="3" t="s">
        <v>24</v>
      </c>
      <c r="E381" s="4">
        <v>446</v>
      </c>
    </row>
    <row r="382" spans="1:5">
      <c r="A382" s="3" t="s">
        <v>77</v>
      </c>
      <c r="B382" s="3" t="s">
        <v>78</v>
      </c>
      <c r="C382" s="3" t="s">
        <v>99</v>
      </c>
      <c r="D382" s="3" t="s">
        <v>100</v>
      </c>
      <c r="E382" s="4">
        <v>83</v>
      </c>
    </row>
    <row r="383" spans="1:5">
      <c r="A383" s="3" t="s">
        <v>77</v>
      </c>
      <c r="B383" s="3" t="s">
        <v>78</v>
      </c>
      <c r="C383" s="3" t="s">
        <v>101</v>
      </c>
      <c r="D383" s="3" t="s">
        <v>102</v>
      </c>
      <c r="E383" s="4">
        <v>61</v>
      </c>
    </row>
    <row r="384" spans="1:5">
      <c r="A384" s="3" t="s">
        <v>103</v>
      </c>
      <c r="B384" s="3" t="s">
        <v>104</v>
      </c>
      <c r="C384" s="3" t="s">
        <v>105</v>
      </c>
      <c r="D384" s="3" t="s">
        <v>106</v>
      </c>
      <c r="E384" s="4">
        <v>124</v>
      </c>
    </row>
    <row r="385" spans="1:5">
      <c r="A385" s="3" t="s">
        <v>107</v>
      </c>
      <c r="B385" s="3" t="s">
        <v>108</v>
      </c>
      <c r="C385" s="3" t="s">
        <v>109</v>
      </c>
      <c r="D385" s="3" t="s">
        <v>110</v>
      </c>
      <c r="E385" s="4">
        <v>79</v>
      </c>
    </row>
    <row r="386" spans="1:5">
      <c r="A386" s="3" t="s">
        <v>107</v>
      </c>
      <c r="B386" s="3" t="s">
        <v>108</v>
      </c>
      <c r="C386" s="3" t="s">
        <v>111</v>
      </c>
      <c r="D386" s="3" t="s">
        <v>112</v>
      </c>
      <c r="E386" s="4">
        <v>28</v>
      </c>
    </row>
    <row r="387" spans="1:5">
      <c r="A387" s="3" t="s">
        <v>107</v>
      </c>
      <c r="B387" s="3" t="s">
        <v>108</v>
      </c>
      <c r="C387" s="3" t="s">
        <v>113</v>
      </c>
      <c r="D387" s="3" t="s">
        <v>114</v>
      </c>
      <c r="E387" s="4">
        <v>50</v>
      </c>
    </row>
    <row r="388" spans="1:5">
      <c r="A388" s="3" t="s">
        <v>107</v>
      </c>
      <c r="B388" s="3" t="s">
        <v>108</v>
      </c>
      <c r="C388" s="3" t="s">
        <v>115</v>
      </c>
      <c r="D388" s="3" t="s">
        <v>116</v>
      </c>
      <c r="E388" s="4">
        <v>466</v>
      </c>
    </row>
    <row r="389" spans="1:5">
      <c r="A389" s="3" t="s">
        <v>107</v>
      </c>
      <c r="B389" s="3" t="s">
        <v>108</v>
      </c>
      <c r="C389" s="3" t="s">
        <v>117</v>
      </c>
      <c r="D389" s="3" t="s">
        <v>118</v>
      </c>
      <c r="E389" s="4">
        <v>9</v>
      </c>
    </row>
    <row r="390" spans="1:5">
      <c r="A390" s="3" t="s">
        <v>107</v>
      </c>
      <c r="B390" s="3" t="s">
        <v>108</v>
      </c>
      <c r="C390" s="3" t="s">
        <v>73</v>
      </c>
      <c r="D390" s="3" t="s">
        <v>74</v>
      </c>
      <c r="E390" s="4">
        <v>107</v>
      </c>
    </row>
    <row r="391" spans="1:5">
      <c r="A391" s="3" t="s">
        <v>107</v>
      </c>
      <c r="B391" s="3" t="s">
        <v>108</v>
      </c>
      <c r="C391" s="3" t="s">
        <v>119</v>
      </c>
      <c r="D391" s="3" t="s">
        <v>120</v>
      </c>
      <c r="E391" s="4">
        <v>182</v>
      </c>
    </row>
    <row r="392" spans="1:5">
      <c r="A392" s="3" t="s">
        <v>107</v>
      </c>
      <c r="B392" s="3" t="s">
        <v>108</v>
      </c>
      <c r="C392" s="3" t="s">
        <v>121</v>
      </c>
      <c r="D392" s="3" t="s">
        <v>122</v>
      </c>
      <c r="E392" s="4">
        <v>96</v>
      </c>
    </row>
    <row r="393" spans="1:5">
      <c r="A393" s="3" t="s">
        <v>107</v>
      </c>
      <c r="B393" s="3" t="s">
        <v>108</v>
      </c>
      <c r="C393" s="3" t="s">
        <v>123</v>
      </c>
      <c r="D393" s="3" t="s">
        <v>124</v>
      </c>
      <c r="E393" s="4">
        <v>2164</v>
      </c>
    </row>
    <row r="394" spans="1:5">
      <c r="A394" s="3" t="s">
        <v>107</v>
      </c>
      <c r="B394" s="3" t="s">
        <v>108</v>
      </c>
      <c r="C394" s="3" t="s">
        <v>13</v>
      </c>
      <c r="D394" s="3" t="s">
        <v>14</v>
      </c>
      <c r="E394" s="4">
        <v>3096</v>
      </c>
    </row>
    <row r="395" spans="1:5">
      <c r="A395" s="3" t="s">
        <v>125</v>
      </c>
      <c r="B395" s="3" t="s">
        <v>126</v>
      </c>
      <c r="C395" s="3" t="s">
        <v>19</v>
      </c>
      <c r="D395" s="3" t="s">
        <v>20</v>
      </c>
      <c r="E395" s="4">
        <v>158</v>
      </c>
    </row>
    <row r="396" spans="1:5">
      <c r="A396" s="3" t="s">
        <v>125</v>
      </c>
      <c r="B396" s="3" t="s">
        <v>126</v>
      </c>
      <c r="C396" s="3" t="s">
        <v>127</v>
      </c>
      <c r="D396" s="3" t="s">
        <v>128</v>
      </c>
      <c r="E396" s="4">
        <v>16</v>
      </c>
    </row>
    <row r="397" spans="1:5">
      <c r="A397" s="3" t="s">
        <v>125</v>
      </c>
      <c r="B397" s="3" t="s">
        <v>126</v>
      </c>
      <c r="C397" s="3" t="s">
        <v>21</v>
      </c>
      <c r="D397" s="3" t="s">
        <v>22</v>
      </c>
      <c r="E397" s="4">
        <v>801</v>
      </c>
    </row>
    <row r="398" spans="1:5">
      <c r="A398" s="3" t="s">
        <v>125</v>
      </c>
      <c r="B398" s="3" t="s">
        <v>126</v>
      </c>
      <c r="C398" s="3" t="s">
        <v>129</v>
      </c>
      <c r="D398" s="3" t="s">
        <v>130</v>
      </c>
      <c r="E398" s="4">
        <v>268</v>
      </c>
    </row>
    <row r="399" spans="1:5">
      <c r="A399" s="3" t="s">
        <v>125</v>
      </c>
      <c r="B399" s="3" t="s">
        <v>126</v>
      </c>
      <c r="C399" s="3" t="s">
        <v>131</v>
      </c>
      <c r="D399" s="3" t="s">
        <v>132</v>
      </c>
      <c r="E399" s="4">
        <v>517</v>
      </c>
    </row>
    <row r="400" spans="1:5">
      <c r="A400" s="3" t="s">
        <v>125</v>
      </c>
      <c r="B400" s="3" t="s">
        <v>126</v>
      </c>
      <c r="C400" s="3" t="s">
        <v>97</v>
      </c>
      <c r="D400" s="3" t="s">
        <v>98</v>
      </c>
      <c r="E400" s="4">
        <v>4</v>
      </c>
    </row>
    <row r="401" spans="1:5">
      <c r="A401" s="3" t="s">
        <v>125</v>
      </c>
      <c r="B401" s="3" t="s">
        <v>126</v>
      </c>
      <c r="C401" s="3" t="s">
        <v>23</v>
      </c>
      <c r="D401" s="3" t="s">
        <v>24</v>
      </c>
      <c r="E401" s="4">
        <v>533</v>
      </c>
    </row>
    <row r="402" spans="1:5">
      <c r="A402" s="3" t="s">
        <v>133</v>
      </c>
      <c r="B402" s="3" t="s">
        <v>134</v>
      </c>
      <c r="C402" s="3" t="s">
        <v>109</v>
      </c>
      <c r="D402" s="3" t="s">
        <v>110</v>
      </c>
      <c r="E402" s="4">
        <v>41</v>
      </c>
    </row>
    <row r="403" spans="1:5">
      <c r="A403" s="3" t="s">
        <v>135</v>
      </c>
      <c r="B403" s="3" t="s">
        <v>136</v>
      </c>
      <c r="C403" s="3" t="s">
        <v>137</v>
      </c>
      <c r="D403" s="3" t="s">
        <v>138</v>
      </c>
      <c r="E403" s="4">
        <v>392</v>
      </c>
    </row>
    <row r="404" spans="1:5">
      <c r="A404" s="3" t="s">
        <v>135</v>
      </c>
      <c r="B404" s="3" t="s">
        <v>136</v>
      </c>
      <c r="C404" s="3" t="s">
        <v>79</v>
      </c>
      <c r="D404" s="3" t="s">
        <v>80</v>
      </c>
      <c r="E404" s="4">
        <v>752</v>
      </c>
    </row>
    <row r="405" spans="1:5">
      <c r="A405" s="3" t="s">
        <v>135</v>
      </c>
      <c r="B405" s="3" t="s">
        <v>136</v>
      </c>
      <c r="C405" s="3" t="s">
        <v>85</v>
      </c>
      <c r="D405" s="3" t="s">
        <v>86</v>
      </c>
      <c r="E405" s="4">
        <v>104</v>
      </c>
    </row>
    <row r="406" spans="1:5">
      <c r="A406" s="3" t="s">
        <v>135</v>
      </c>
      <c r="B406" s="3" t="s">
        <v>136</v>
      </c>
      <c r="C406" s="3" t="s">
        <v>139</v>
      </c>
      <c r="D406" s="3" t="s">
        <v>140</v>
      </c>
      <c r="E406" s="4">
        <v>50</v>
      </c>
    </row>
    <row r="407" spans="1:5">
      <c r="A407" s="3" t="s">
        <v>135</v>
      </c>
      <c r="B407" s="3" t="s">
        <v>136</v>
      </c>
      <c r="C407" s="3" t="s">
        <v>141</v>
      </c>
      <c r="D407" s="3" t="s">
        <v>142</v>
      </c>
      <c r="E407" s="4">
        <v>71</v>
      </c>
    </row>
    <row r="408" spans="1:5">
      <c r="A408" s="3" t="s">
        <v>135</v>
      </c>
      <c r="B408" s="3" t="s">
        <v>136</v>
      </c>
      <c r="C408" s="3" t="s">
        <v>21</v>
      </c>
      <c r="D408" s="3" t="s">
        <v>22</v>
      </c>
      <c r="E408" s="4">
        <v>1759</v>
      </c>
    </row>
    <row r="409" spans="1:5">
      <c r="A409" s="3" t="s">
        <v>135</v>
      </c>
      <c r="B409" s="3" t="s">
        <v>136</v>
      </c>
      <c r="C409" s="3" t="s">
        <v>143</v>
      </c>
      <c r="D409" s="3" t="s">
        <v>144</v>
      </c>
      <c r="E409" s="4">
        <v>142</v>
      </c>
    </row>
    <row r="410" spans="1:5">
      <c r="A410" s="3" t="s">
        <v>135</v>
      </c>
      <c r="B410" s="3" t="s">
        <v>136</v>
      </c>
      <c r="C410" s="3" t="s">
        <v>119</v>
      </c>
      <c r="D410" s="3" t="s">
        <v>120</v>
      </c>
      <c r="E410" s="4">
        <v>518</v>
      </c>
    </row>
    <row r="411" spans="1:5">
      <c r="A411" s="3" t="s">
        <v>135</v>
      </c>
      <c r="B411" s="3" t="s">
        <v>136</v>
      </c>
      <c r="C411" s="3" t="s">
        <v>121</v>
      </c>
      <c r="D411" s="3" t="s">
        <v>122</v>
      </c>
      <c r="E411" s="4">
        <v>16</v>
      </c>
    </row>
    <row r="412" spans="1:5">
      <c r="A412" s="3" t="s">
        <v>135</v>
      </c>
      <c r="B412" s="3" t="s">
        <v>136</v>
      </c>
      <c r="C412" s="3" t="s">
        <v>145</v>
      </c>
      <c r="D412" s="3" t="s">
        <v>146</v>
      </c>
      <c r="E412" s="4">
        <v>5</v>
      </c>
    </row>
    <row r="413" spans="1:5">
      <c r="A413" s="3" t="s">
        <v>135</v>
      </c>
      <c r="B413" s="3" t="s">
        <v>136</v>
      </c>
      <c r="C413" s="3" t="s">
        <v>129</v>
      </c>
      <c r="D413" s="3" t="s">
        <v>130</v>
      </c>
      <c r="E413" s="4">
        <v>40</v>
      </c>
    </row>
    <row r="414" spans="1:5">
      <c r="A414" s="3" t="s">
        <v>135</v>
      </c>
      <c r="B414" s="3" t="s">
        <v>136</v>
      </c>
      <c r="C414" s="3" t="s">
        <v>13</v>
      </c>
      <c r="D414" s="3" t="s">
        <v>14</v>
      </c>
      <c r="E414" s="4">
        <v>165</v>
      </c>
    </row>
    <row r="415" spans="1:5">
      <c r="A415" s="3" t="s">
        <v>135</v>
      </c>
      <c r="B415" s="3" t="s">
        <v>136</v>
      </c>
      <c r="C415" s="3" t="s">
        <v>147</v>
      </c>
      <c r="D415" s="3" t="s">
        <v>148</v>
      </c>
      <c r="E415" s="4">
        <v>42</v>
      </c>
    </row>
    <row r="416" spans="1:5">
      <c r="A416" s="3" t="s">
        <v>135</v>
      </c>
      <c r="B416" s="3" t="s">
        <v>136</v>
      </c>
      <c r="C416" s="3" t="s">
        <v>131</v>
      </c>
      <c r="D416" s="3" t="s">
        <v>132</v>
      </c>
      <c r="E416" s="4">
        <v>581</v>
      </c>
    </row>
    <row r="417" spans="1:5">
      <c r="A417" s="3" t="s">
        <v>135</v>
      </c>
      <c r="B417" s="3" t="s">
        <v>136</v>
      </c>
      <c r="C417" s="3" t="s">
        <v>97</v>
      </c>
      <c r="D417" s="3" t="s">
        <v>98</v>
      </c>
      <c r="E417" s="4">
        <v>900</v>
      </c>
    </row>
    <row r="418" spans="1:5">
      <c r="A418" s="3" t="s">
        <v>135</v>
      </c>
      <c r="B418" s="3" t="s">
        <v>136</v>
      </c>
      <c r="C418" s="3" t="s">
        <v>149</v>
      </c>
      <c r="D418" s="3" t="s">
        <v>150</v>
      </c>
      <c r="E418" s="4">
        <v>272</v>
      </c>
    </row>
    <row r="419" spans="1:5">
      <c r="A419" s="3" t="s">
        <v>135</v>
      </c>
      <c r="B419" s="3" t="s">
        <v>136</v>
      </c>
      <c r="C419" s="3" t="s">
        <v>99</v>
      </c>
      <c r="D419" s="3" t="s">
        <v>100</v>
      </c>
      <c r="E419" s="4">
        <v>223</v>
      </c>
    </row>
    <row r="420" spans="1:5">
      <c r="A420" s="3" t="s">
        <v>135</v>
      </c>
      <c r="B420" s="3" t="s">
        <v>136</v>
      </c>
      <c r="C420" s="3" t="s">
        <v>151</v>
      </c>
      <c r="D420" s="3" t="s">
        <v>152</v>
      </c>
      <c r="E420" s="4">
        <v>8</v>
      </c>
    </row>
    <row r="421" spans="1:5">
      <c r="A421" s="3" t="s">
        <v>135</v>
      </c>
      <c r="B421" s="3" t="s">
        <v>136</v>
      </c>
      <c r="C421" s="3" t="s">
        <v>153</v>
      </c>
      <c r="D421" s="3" t="s">
        <v>154</v>
      </c>
      <c r="E421" s="4">
        <v>41</v>
      </c>
    </row>
    <row r="422" spans="1:5">
      <c r="A422" s="3" t="s">
        <v>135</v>
      </c>
      <c r="B422" s="3" t="s">
        <v>136</v>
      </c>
      <c r="C422" s="3" t="s">
        <v>155</v>
      </c>
      <c r="D422" s="3" t="s">
        <v>156</v>
      </c>
      <c r="E422" s="4">
        <v>21</v>
      </c>
    </row>
    <row r="423" spans="1:5">
      <c r="A423" s="3" t="s">
        <v>135</v>
      </c>
      <c r="B423" s="3" t="s">
        <v>136</v>
      </c>
      <c r="C423" s="3" t="s">
        <v>157</v>
      </c>
      <c r="D423" s="3" t="s">
        <v>158</v>
      </c>
      <c r="E423" s="4">
        <v>15</v>
      </c>
    </row>
    <row r="424" spans="1:5">
      <c r="A424" s="3" t="s">
        <v>135</v>
      </c>
      <c r="B424" s="3" t="s">
        <v>136</v>
      </c>
      <c r="C424" s="3" t="s">
        <v>159</v>
      </c>
      <c r="D424" s="3" t="s">
        <v>160</v>
      </c>
      <c r="E424" s="4">
        <v>227</v>
      </c>
    </row>
    <row r="425" spans="1:5">
      <c r="A425" s="3" t="s">
        <v>135</v>
      </c>
      <c r="B425" s="3" t="s">
        <v>136</v>
      </c>
      <c r="C425" s="3" t="s">
        <v>161</v>
      </c>
      <c r="D425" s="3" t="s">
        <v>162</v>
      </c>
      <c r="E425" s="4">
        <v>19</v>
      </c>
    </row>
    <row r="426" spans="1:5">
      <c r="A426" s="3" t="s">
        <v>135</v>
      </c>
      <c r="B426" s="3" t="s">
        <v>136</v>
      </c>
      <c r="C426" s="3" t="s">
        <v>163</v>
      </c>
      <c r="D426" s="3" t="s">
        <v>164</v>
      </c>
      <c r="E426" s="4">
        <v>46</v>
      </c>
    </row>
    <row r="427" spans="1:5">
      <c r="A427" s="3" t="s">
        <v>135</v>
      </c>
      <c r="B427" s="3" t="s">
        <v>136</v>
      </c>
      <c r="C427" s="3" t="s">
        <v>165</v>
      </c>
      <c r="D427" s="3" t="s">
        <v>166</v>
      </c>
      <c r="E427" s="4">
        <v>6</v>
      </c>
    </row>
    <row r="428" spans="1:5">
      <c r="A428" s="3" t="s">
        <v>167</v>
      </c>
      <c r="B428" s="3" t="s">
        <v>168</v>
      </c>
      <c r="C428" s="3" t="s">
        <v>85</v>
      </c>
      <c r="D428" s="3" t="s">
        <v>86</v>
      </c>
      <c r="E428" s="4">
        <v>2915</v>
      </c>
    </row>
    <row r="429" spans="1:5">
      <c r="A429" s="3" t="s">
        <v>167</v>
      </c>
      <c r="B429" s="3" t="s">
        <v>168</v>
      </c>
      <c r="C429" s="3" t="s">
        <v>19</v>
      </c>
      <c r="D429" s="3" t="s">
        <v>20</v>
      </c>
      <c r="E429" s="4">
        <v>1</v>
      </c>
    </row>
    <row r="430" spans="1:5">
      <c r="A430" s="3" t="s">
        <v>167</v>
      </c>
      <c r="B430" s="3" t="s">
        <v>168</v>
      </c>
      <c r="C430" s="3" t="s">
        <v>169</v>
      </c>
      <c r="D430" s="3" t="s">
        <v>170</v>
      </c>
      <c r="E430" s="4">
        <v>1556</v>
      </c>
    </row>
    <row r="431" spans="1:5">
      <c r="A431" s="3" t="s">
        <v>167</v>
      </c>
      <c r="B431" s="3" t="s">
        <v>168</v>
      </c>
      <c r="C431" s="3" t="s">
        <v>171</v>
      </c>
      <c r="D431" s="3" t="s">
        <v>172</v>
      </c>
      <c r="E431" s="4">
        <v>1563</v>
      </c>
    </row>
    <row r="432" spans="1:5">
      <c r="A432" s="3" t="s">
        <v>167</v>
      </c>
      <c r="B432" s="3" t="s">
        <v>168</v>
      </c>
      <c r="C432" s="3" t="s">
        <v>173</v>
      </c>
      <c r="D432" s="3" t="s">
        <v>174</v>
      </c>
      <c r="E432" s="4">
        <v>1783</v>
      </c>
    </row>
    <row r="433" spans="1:5">
      <c r="A433" s="3" t="s">
        <v>167</v>
      </c>
      <c r="B433" s="3" t="s">
        <v>168</v>
      </c>
      <c r="C433" s="3" t="s">
        <v>175</v>
      </c>
      <c r="D433" s="3" t="s">
        <v>176</v>
      </c>
      <c r="E433" s="4">
        <v>2</v>
      </c>
    </row>
    <row r="434" spans="1:5">
      <c r="A434" s="3" t="s">
        <v>167</v>
      </c>
      <c r="B434" s="3" t="s">
        <v>168</v>
      </c>
      <c r="C434" s="3" t="s">
        <v>73</v>
      </c>
      <c r="D434" s="3" t="s">
        <v>74</v>
      </c>
      <c r="E434" s="4">
        <v>153</v>
      </c>
    </row>
    <row r="435" spans="1:5">
      <c r="A435" s="3" t="s">
        <v>167</v>
      </c>
      <c r="B435" s="3" t="s">
        <v>168</v>
      </c>
      <c r="C435" s="3" t="s">
        <v>177</v>
      </c>
      <c r="D435" s="3" t="s">
        <v>178</v>
      </c>
      <c r="E435" s="4">
        <v>468</v>
      </c>
    </row>
    <row r="436" spans="1:5">
      <c r="A436" s="3" t="s">
        <v>167</v>
      </c>
      <c r="B436" s="3" t="s">
        <v>168</v>
      </c>
      <c r="C436" s="3" t="s">
        <v>129</v>
      </c>
      <c r="D436" s="3" t="s">
        <v>130</v>
      </c>
      <c r="E436" s="4">
        <v>1632</v>
      </c>
    </row>
    <row r="437" spans="1:5">
      <c r="A437" s="3" t="s">
        <v>179</v>
      </c>
      <c r="B437" s="3" t="s">
        <v>180</v>
      </c>
      <c r="C437" s="3" t="s">
        <v>181</v>
      </c>
      <c r="D437" s="3" t="s">
        <v>182</v>
      </c>
      <c r="E437" s="4">
        <v>202</v>
      </c>
    </row>
    <row r="438" spans="1:5">
      <c r="A438" s="3" t="s">
        <v>179</v>
      </c>
      <c r="B438" s="3" t="s">
        <v>180</v>
      </c>
      <c r="C438" s="3" t="s">
        <v>177</v>
      </c>
      <c r="D438" s="3" t="s">
        <v>178</v>
      </c>
      <c r="E438" s="4">
        <v>865</v>
      </c>
    </row>
    <row r="439" spans="1:5">
      <c r="A439" s="3" t="s">
        <v>179</v>
      </c>
      <c r="B439" s="3" t="s">
        <v>180</v>
      </c>
      <c r="C439" s="3" t="s">
        <v>183</v>
      </c>
      <c r="D439" s="3" t="s">
        <v>184</v>
      </c>
      <c r="E439" s="4">
        <v>79</v>
      </c>
    </row>
    <row r="440" spans="1:5">
      <c r="A440" s="3" t="s">
        <v>179</v>
      </c>
      <c r="B440" s="3" t="s">
        <v>180</v>
      </c>
      <c r="C440" s="3" t="s">
        <v>185</v>
      </c>
      <c r="D440" s="3" t="s">
        <v>186</v>
      </c>
      <c r="E440" s="4">
        <v>1181</v>
      </c>
    </row>
    <row r="441" spans="1:5">
      <c r="A441" s="3" t="s">
        <v>179</v>
      </c>
      <c r="B441" s="3" t="s">
        <v>180</v>
      </c>
      <c r="C441" s="3" t="s">
        <v>63</v>
      </c>
      <c r="D441" s="3" t="s">
        <v>64</v>
      </c>
      <c r="E441" s="4">
        <v>1</v>
      </c>
    </row>
    <row r="442" spans="1:5">
      <c r="A442" s="3" t="s">
        <v>179</v>
      </c>
      <c r="B442" s="3" t="s">
        <v>180</v>
      </c>
      <c r="C442" s="3" t="s">
        <v>187</v>
      </c>
      <c r="D442" s="3" t="s">
        <v>188</v>
      </c>
      <c r="E442" s="4">
        <v>43</v>
      </c>
    </row>
    <row r="443" spans="1:5">
      <c r="A443" s="3" t="s">
        <v>179</v>
      </c>
      <c r="B443" s="3" t="s">
        <v>180</v>
      </c>
      <c r="C443" s="3" t="s">
        <v>189</v>
      </c>
      <c r="D443" s="3" t="s">
        <v>190</v>
      </c>
      <c r="E443" s="4">
        <v>1827</v>
      </c>
    </row>
    <row r="444" spans="1:5">
      <c r="A444" s="3" t="s">
        <v>179</v>
      </c>
      <c r="B444" s="3" t="s">
        <v>180</v>
      </c>
      <c r="C444" s="3" t="s">
        <v>191</v>
      </c>
      <c r="D444" s="3" t="s">
        <v>192</v>
      </c>
      <c r="E444" s="4">
        <v>10</v>
      </c>
    </row>
    <row r="445" spans="1:5">
      <c r="A445" s="3" t="s">
        <v>193</v>
      </c>
      <c r="B445" s="3" t="s">
        <v>194</v>
      </c>
      <c r="C445" s="3" t="s">
        <v>181</v>
      </c>
      <c r="D445" s="3" t="s">
        <v>182</v>
      </c>
      <c r="E445" s="4">
        <v>395</v>
      </c>
    </row>
    <row r="446" spans="1:5">
      <c r="A446" s="3" t="s">
        <v>193</v>
      </c>
      <c r="B446" s="3" t="s">
        <v>194</v>
      </c>
      <c r="C446" s="3" t="s">
        <v>129</v>
      </c>
      <c r="D446" s="3" t="s">
        <v>130</v>
      </c>
      <c r="E446" s="4">
        <v>72</v>
      </c>
    </row>
    <row r="447" spans="1:5">
      <c r="A447" s="3" t="s">
        <v>195</v>
      </c>
      <c r="B447" s="3" t="s">
        <v>196</v>
      </c>
      <c r="C447" s="3" t="s">
        <v>197</v>
      </c>
      <c r="D447" s="3" t="s">
        <v>198</v>
      </c>
      <c r="E447" s="4">
        <v>309</v>
      </c>
    </row>
    <row r="448" spans="1:5">
      <c r="A448" s="3" t="s">
        <v>195</v>
      </c>
      <c r="B448" s="3" t="s">
        <v>196</v>
      </c>
      <c r="C448" s="3" t="s">
        <v>199</v>
      </c>
      <c r="D448" s="3" t="s">
        <v>200</v>
      </c>
      <c r="E448" s="4">
        <v>6726</v>
      </c>
    </row>
    <row r="449" spans="1:5">
      <c r="A449" s="3" t="s">
        <v>201</v>
      </c>
      <c r="B449" s="3" t="s">
        <v>202</v>
      </c>
      <c r="C449" s="3" t="s">
        <v>175</v>
      </c>
      <c r="D449" s="3" t="s">
        <v>176</v>
      </c>
      <c r="E449" s="4">
        <v>350</v>
      </c>
    </row>
    <row r="450" spans="1:5">
      <c r="A450" s="3" t="s">
        <v>203</v>
      </c>
      <c r="B450" s="3" t="s">
        <v>204</v>
      </c>
      <c r="C450" s="3" t="s">
        <v>205</v>
      </c>
      <c r="D450" s="3" t="s">
        <v>206</v>
      </c>
      <c r="E450" s="4">
        <v>19</v>
      </c>
    </row>
    <row r="451" spans="1:5">
      <c r="A451" s="3" t="s">
        <v>203</v>
      </c>
      <c r="B451" s="3" t="s">
        <v>204</v>
      </c>
      <c r="C451" s="3" t="s">
        <v>207</v>
      </c>
      <c r="D451" s="3" t="s">
        <v>208</v>
      </c>
      <c r="E451" s="4">
        <v>33</v>
      </c>
    </row>
    <row r="452" spans="1:5">
      <c r="A452" s="3" t="s">
        <v>203</v>
      </c>
      <c r="B452" s="3" t="s">
        <v>204</v>
      </c>
      <c r="C452" s="3" t="s">
        <v>209</v>
      </c>
      <c r="D452" s="3" t="s">
        <v>210</v>
      </c>
      <c r="E452" s="4">
        <v>301</v>
      </c>
    </row>
    <row r="453" spans="1:5">
      <c r="A453" s="3" t="s">
        <v>203</v>
      </c>
      <c r="B453" s="3" t="s">
        <v>204</v>
      </c>
      <c r="C453" s="3" t="s">
        <v>129</v>
      </c>
      <c r="D453" s="3" t="s">
        <v>130</v>
      </c>
      <c r="E453" s="4">
        <v>62</v>
      </c>
    </row>
    <row r="454" spans="1:5">
      <c r="A454" s="3" t="s">
        <v>203</v>
      </c>
      <c r="B454" s="3" t="s">
        <v>204</v>
      </c>
      <c r="C454" s="3" t="s">
        <v>211</v>
      </c>
      <c r="D454" s="3" t="s">
        <v>212</v>
      </c>
      <c r="E454" s="4">
        <v>2</v>
      </c>
    </row>
    <row r="455" spans="1:5">
      <c r="A455" s="3" t="s">
        <v>203</v>
      </c>
      <c r="B455" s="3" t="s">
        <v>204</v>
      </c>
      <c r="C455" s="3" t="s">
        <v>213</v>
      </c>
      <c r="D455" s="3" t="s">
        <v>214</v>
      </c>
      <c r="E455" s="4">
        <v>7</v>
      </c>
    </row>
    <row r="456" spans="1:5">
      <c r="A456" s="3" t="s">
        <v>203</v>
      </c>
      <c r="B456" s="3" t="s">
        <v>204</v>
      </c>
      <c r="C456" s="3" t="s">
        <v>99</v>
      </c>
      <c r="D456" s="3" t="s">
        <v>100</v>
      </c>
      <c r="E456" s="4">
        <v>41</v>
      </c>
    </row>
    <row r="457" spans="1:5">
      <c r="A457" s="3" t="s">
        <v>203</v>
      </c>
      <c r="B457" s="3" t="s">
        <v>204</v>
      </c>
      <c r="C457" s="3" t="s">
        <v>215</v>
      </c>
      <c r="D457" s="3" t="s">
        <v>216</v>
      </c>
      <c r="E457" s="4">
        <v>89</v>
      </c>
    </row>
    <row r="458" spans="1:5">
      <c r="A458" s="3" t="s">
        <v>203</v>
      </c>
      <c r="B458" s="3" t="s">
        <v>204</v>
      </c>
      <c r="C458" s="3" t="s">
        <v>217</v>
      </c>
      <c r="D458" s="3" t="s">
        <v>218</v>
      </c>
      <c r="E458" s="4">
        <v>90</v>
      </c>
    </row>
    <row r="459" spans="1:5">
      <c r="A459" s="3" t="s">
        <v>279</v>
      </c>
      <c r="B459" s="3" t="s">
        <v>280</v>
      </c>
      <c r="C459" s="3" t="s">
        <v>281</v>
      </c>
      <c r="D459" s="3" t="s">
        <v>280</v>
      </c>
      <c r="E459" s="4">
        <v>2365</v>
      </c>
    </row>
    <row r="460" spans="1:5">
      <c r="A460" s="3" t="s">
        <v>279</v>
      </c>
      <c r="B460" s="3" t="s">
        <v>280</v>
      </c>
      <c r="C460" s="3" t="s">
        <v>282</v>
      </c>
      <c r="D460" s="3" t="s">
        <v>283</v>
      </c>
      <c r="E460" s="4">
        <v>523</v>
      </c>
    </row>
    <row r="461" spans="1:5">
      <c r="A461" s="3" t="s">
        <v>279</v>
      </c>
      <c r="B461" s="3" t="s">
        <v>280</v>
      </c>
      <c r="C461" s="3" t="s">
        <v>89</v>
      </c>
      <c r="D461" s="3" t="s">
        <v>90</v>
      </c>
      <c r="E461" s="4">
        <v>180</v>
      </c>
    </row>
    <row r="462" spans="1:5">
      <c r="A462" s="3" t="s">
        <v>279</v>
      </c>
      <c r="B462" s="3" t="s">
        <v>280</v>
      </c>
      <c r="C462" s="3" t="s">
        <v>143</v>
      </c>
      <c r="D462" s="3" t="s">
        <v>144</v>
      </c>
      <c r="E462" s="4">
        <v>467</v>
      </c>
    </row>
    <row r="463" spans="1:5">
      <c r="A463" s="3" t="s">
        <v>279</v>
      </c>
      <c r="B463" s="3" t="s">
        <v>280</v>
      </c>
      <c r="C463" s="3" t="s">
        <v>129</v>
      </c>
      <c r="D463" s="3" t="s">
        <v>130</v>
      </c>
      <c r="E463" s="4">
        <v>1630</v>
      </c>
    </row>
    <row r="464" spans="1:5">
      <c r="A464" s="3" t="s">
        <v>279</v>
      </c>
      <c r="B464" s="3" t="s">
        <v>280</v>
      </c>
      <c r="C464" s="3" t="s">
        <v>61</v>
      </c>
      <c r="D464" s="3" t="s">
        <v>62</v>
      </c>
      <c r="E464" s="4">
        <v>386</v>
      </c>
    </row>
    <row r="465" spans="1:5">
      <c r="A465" s="3" t="s">
        <v>279</v>
      </c>
      <c r="B465" s="3" t="s">
        <v>280</v>
      </c>
      <c r="C465" s="3" t="s">
        <v>147</v>
      </c>
      <c r="D465" s="3" t="s">
        <v>148</v>
      </c>
      <c r="E465" s="4">
        <v>537</v>
      </c>
    </row>
    <row r="466" spans="1:5">
      <c r="A466" s="3" t="s">
        <v>279</v>
      </c>
      <c r="B466" s="3" t="s">
        <v>280</v>
      </c>
      <c r="C466" s="3" t="s">
        <v>284</v>
      </c>
      <c r="D466" s="3" t="s">
        <v>285</v>
      </c>
      <c r="E466" s="4">
        <v>389</v>
      </c>
    </row>
    <row r="467" spans="1:5">
      <c r="A467" s="3" t="s">
        <v>279</v>
      </c>
      <c r="B467" s="3" t="s">
        <v>280</v>
      </c>
      <c r="C467" s="3" t="s">
        <v>286</v>
      </c>
      <c r="D467" s="3" t="s">
        <v>287</v>
      </c>
      <c r="E467" s="4">
        <v>2483</v>
      </c>
    </row>
    <row r="468" spans="1:5">
      <c r="A468" s="3" t="s">
        <v>279</v>
      </c>
      <c r="B468" s="3" t="s">
        <v>280</v>
      </c>
      <c r="C468" s="3" t="s">
        <v>288</v>
      </c>
      <c r="D468" s="3" t="s">
        <v>289</v>
      </c>
      <c r="E468" s="4">
        <v>2301</v>
      </c>
    </row>
    <row r="469" spans="1:5">
      <c r="A469" s="3" t="s">
        <v>279</v>
      </c>
      <c r="B469" s="3" t="s">
        <v>280</v>
      </c>
      <c r="C469" s="3" t="s">
        <v>290</v>
      </c>
      <c r="D469" s="3" t="s">
        <v>291</v>
      </c>
      <c r="E469" s="4">
        <v>2384</v>
      </c>
    </row>
    <row r="470" spans="1:5">
      <c r="A470" s="3" t="s">
        <v>279</v>
      </c>
      <c r="B470" s="3" t="s">
        <v>280</v>
      </c>
      <c r="C470" s="3" t="s">
        <v>292</v>
      </c>
      <c r="D470" s="3" t="s">
        <v>293</v>
      </c>
      <c r="E470" s="4">
        <v>126</v>
      </c>
    </row>
    <row r="471" spans="1:5">
      <c r="A471" s="3" t="s">
        <v>279</v>
      </c>
      <c r="B471" s="3" t="s">
        <v>280</v>
      </c>
      <c r="C471" s="3" t="s">
        <v>294</v>
      </c>
      <c r="D471" s="3" t="s">
        <v>295</v>
      </c>
      <c r="E471" s="4">
        <v>323</v>
      </c>
    </row>
    <row r="472" spans="1:5">
      <c r="A472" s="3" t="s">
        <v>279</v>
      </c>
      <c r="B472" s="3" t="s">
        <v>280</v>
      </c>
      <c r="C472" s="3" t="s">
        <v>296</v>
      </c>
      <c r="D472" s="3" t="s">
        <v>297</v>
      </c>
      <c r="E472" s="4">
        <v>289</v>
      </c>
    </row>
    <row r="473" spans="1:5">
      <c r="A473" s="3" t="s">
        <v>279</v>
      </c>
      <c r="B473" s="3" t="s">
        <v>280</v>
      </c>
      <c r="C473" s="3" t="s">
        <v>298</v>
      </c>
      <c r="D473" s="3" t="s">
        <v>299</v>
      </c>
      <c r="E473" s="4">
        <v>2082</v>
      </c>
    </row>
    <row r="474" spans="1:5">
      <c r="A474" s="3" t="s">
        <v>279</v>
      </c>
      <c r="B474" s="3" t="s">
        <v>280</v>
      </c>
      <c r="C474" s="3" t="s">
        <v>300</v>
      </c>
      <c r="D474" s="3" t="s">
        <v>301</v>
      </c>
      <c r="E474" s="4">
        <v>345</v>
      </c>
    </row>
    <row r="475" spans="1:5">
      <c r="A475" s="3" t="s">
        <v>302</v>
      </c>
      <c r="B475" s="3" t="s">
        <v>303</v>
      </c>
      <c r="C475" s="3" t="s">
        <v>145</v>
      </c>
      <c r="D475" s="3" t="s">
        <v>146</v>
      </c>
      <c r="E475" s="4">
        <v>754</v>
      </c>
    </row>
    <row r="476" spans="1:5">
      <c r="A476" s="3" t="s">
        <v>304</v>
      </c>
      <c r="B476" s="3" t="s">
        <v>305</v>
      </c>
      <c r="C476" s="3" t="s">
        <v>306</v>
      </c>
      <c r="D476" s="3" t="s">
        <v>307</v>
      </c>
      <c r="E476" s="4">
        <v>1123</v>
      </c>
    </row>
    <row r="477" spans="1:5">
      <c r="A477" s="3" t="s">
        <v>304</v>
      </c>
      <c r="B477" s="3" t="s">
        <v>305</v>
      </c>
      <c r="C477" s="3" t="s">
        <v>111</v>
      </c>
      <c r="D477" s="3" t="s">
        <v>112</v>
      </c>
      <c r="E477" s="4">
        <v>161</v>
      </c>
    </row>
    <row r="478" spans="1:5">
      <c r="A478" s="3" t="s">
        <v>304</v>
      </c>
      <c r="B478" s="3" t="s">
        <v>305</v>
      </c>
      <c r="C478" s="3" t="s">
        <v>308</v>
      </c>
      <c r="D478" s="3" t="s">
        <v>309</v>
      </c>
      <c r="E478" s="4">
        <v>109</v>
      </c>
    </row>
    <row r="479" spans="1:5">
      <c r="A479" s="3" t="s">
        <v>304</v>
      </c>
      <c r="B479" s="3" t="s">
        <v>305</v>
      </c>
      <c r="C479" s="3" t="s">
        <v>87</v>
      </c>
      <c r="D479" s="3" t="s">
        <v>88</v>
      </c>
      <c r="E479" s="4">
        <v>41</v>
      </c>
    </row>
    <row r="480" spans="1:5">
      <c r="A480" s="3" t="s">
        <v>304</v>
      </c>
      <c r="B480" s="3" t="s">
        <v>305</v>
      </c>
      <c r="C480" s="3" t="s">
        <v>113</v>
      </c>
      <c r="D480" s="3" t="s">
        <v>114</v>
      </c>
      <c r="E480" s="4">
        <v>41</v>
      </c>
    </row>
    <row r="481" spans="1:5">
      <c r="A481" s="3" t="s">
        <v>304</v>
      </c>
      <c r="B481" s="3" t="s">
        <v>305</v>
      </c>
      <c r="C481" s="3" t="s">
        <v>205</v>
      </c>
      <c r="D481" s="3" t="s">
        <v>206</v>
      </c>
      <c r="E481" s="4">
        <v>297</v>
      </c>
    </row>
    <row r="482" spans="1:5">
      <c r="A482" s="3" t="s">
        <v>304</v>
      </c>
      <c r="B482" s="3" t="s">
        <v>305</v>
      </c>
      <c r="C482" s="3" t="s">
        <v>310</v>
      </c>
      <c r="D482" s="3" t="s">
        <v>311</v>
      </c>
      <c r="E482" s="4">
        <v>14</v>
      </c>
    </row>
    <row r="483" spans="1:5">
      <c r="A483" s="3" t="s">
        <v>304</v>
      </c>
      <c r="B483" s="3" t="s">
        <v>305</v>
      </c>
      <c r="C483" s="3" t="s">
        <v>89</v>
      </c>
      <c r="D483" s="3" t="s">
        <v>90</v>
      </c>
      <c r="E483" s="4">
        <v>21</v>
      </c>
    </row>
    <row r="484" spans="1:5">
      <c r="A484" s="3" t="s">
        <v>304</v>
      </c>
      <c r="B484" s="3" t="s">
        <v>305</v>
      </c>
      <c r="C484" s="3" t="s">
        <v>312</v>
      </c>
      <c r="D484" s="3" t="s">
        <v>313</v>
      </c>
      <c r="E484" s="4">
        <v>500</v>
      </c>
    </row>
    <row r="485" spans="1:5">
      <c r="A485" s="3" t="s">
        <v>304</v>
      </c>
      <c r="B485" s="3" t="s">
        <v>305</v>
      </c>
      <c r="C485" s="3" t="s">
        <v>209</v>
      </c>
      <c r="D485" s="3" t="s">
        <v>210</v>
      </c>
      <c r="E485" s="4">
        <v>323</v>
      </c>
    </row>
    <row r="486" spans="1:5">
      <c r="A486" s="3" t="s">
        <v>304</v>
      </c>
      <c r="B486" s="3" t="s">
        <v>305</v>
      </c>
      <c r="C486" s="3" t="s">
        <v>314</v>
      </c>
      <c r="D486" s="3" t="s">
        <v>315</v>
      </c>
      <c r="E486" s="4">
        <v>174</v>
      </c>
    </row>
    <row r="487" spans="1:5">
      <c r="A487" s="3" t="s">
        <v>304</v>
      </c>
      <c r="B487" s="3" t="s">
        <v>305</v>
      </c>
      <c r="C487" s="3" t="s">
        <v>316</v>
      </c>
      <c r="D487" s="3" t="s">
        <v>317</v>
      </c>
      <c r="E487" s="4">
        <v>85</v>
      </c>
    </row>
    <row r="488" spans="1:5">
      <c r="A488" s="3" t="s">
        <v>304</v>
      </c>
      <c r="B488" s="3" t="s">
        <v>305</v>
      </c>
      <c r="C488" s="3" t="s">
        <v>318</v>
      </c>
      <c r="D488" s="3" t="s">
        <v>319</v>
      </c>
      <c r="E488" s="4">
        <v>696</v>
      </c>
    </row>
    <row r="489" spans="1:5">
      <c r="A489" s="3" t="s">
        <v>304</v>
      </c>
      <c r="B489" s="3" t="s">
        <v>305</v>
      </c>
      <c r="C489" s="3" t="s">
        <v>143</v>
      </c>
      <c r="D489" s="3" t="s">
        <v>144</v>
      </c>
      <c r="E489" s="4">
        <v>170</v>
      </c>
    </row>
    <row r="490" spans="1:5">
      <c r="A490" s="3" t="s">
        <v>304</v>
      </c>
      <c r="B490" s="3" t="s">
        <v>305</v>
      </c>
      <c r="C490" s="3" t="s">
        <v>320</v>
      </c>
      <c r="D490" s="3" t="s">
        <v>321</v>
      </c>
      <c r="E490" s="4">
        <v>572</v>
      </c>
    </row>
    <row r="491" spans="1:5">
      <c r="A491" s="3" t="s">
        <v>304</v>
      </c>
      <c r="B491" s="3" t="s">
        <v>305</v>
      </c>
      <c r="C491" s="3" t="s">
        <v>121</v>
      </c>
      <c r="D491" s="3" t="s">
        <v>122</v>
      </c>
      <c r="E491" s="4">
        <v>265</v>
      </c>
    </row>
    <row r="492" spans="1:5">
      <c r="A492" s="3" t="s">
        <v>304</v>
      </c>
      <c r="B492" s="3" t="s">
        <v>305</v>
      </c>
      <c r="C492" s="3" t="s">
        <v>61</v>
      </c>
      <c r="D492" s="3" t="s">
        <v>62</v>
      </c>
      <c r="E492" s="4">
        <v>315</v>
      </c>
    </row>
    <row r="493" spans="1:5">
      <c r="A493" s="3" t="s">
        <v>304</v>
      </c>
      <c r="B493" s="3" t="s">
        <v>305</v>
      </c>
      <c r="C493" s="3" t="s">
        <v>227</v>
      </c>
      <c r="D493" s="3" t="s">
        <v>228</v>
      </c>
      <c r="E493" s="4">
        <v>217</v>
      </c>
    </row>
    <row r="494" spans="1:5">
      <c r="A494" s="3" t="s">
        <v>304</v>
      </c>
      <c r="B494" s="3" t="s">
        <v>305</v>
      </c>
      <c r="C494" s="3" t="s">
        <v>93</v>
      </c>
      <c r="D494" s="3" t="s">
        <v>94</v>
      </c>
      <c r="E494" s="4">
        <v>3</v>
      </c>
    </row>
    <row r="495" spans="1:5">
      <c r="A495" s="3" t="s">
        <v>304</v>
      </c>
      <c r="B495" s="3" t="s">
        <v>305</v>
      </c>
      <c r="C495" s="3" t="s">
        <v>131</v>
      </c>
      <c r="D495" s="3" t="s">
        <v>132</v>
      </c>
      <c r="E495" s="4">
        <v>417</v>
      </c>
    </row>
    <row r="496" spans="1:5">
      <c r="A496" s="3" t="s">
        <v>304</v>
      </c>
      <c r="B496" s="3" t="s">
        <v>305</v>
      </c>
      <c r="C496" s="3" t="s">
        <v>322</v>
      </c>
      <c r="D496" s="3" t="s">
        <v>323</v>
      </c>
      <c r="E496" s="4">
        <v>59</v>
      </c>
    </row>
    <row r="497" spans="1:5">
      <c r="A497" s="3" t="s">
        <v>324</v>
      </c>
      <c r="B497" s="3" t="s">
        <v>325</v>
      </c>
      <c r="C497" s="3" t="s">
        <v>282</v>
      </c>
      <c r="D497" s="3" t="s">
        <v>283</v>
      </c>
      <c r="E497" s="4">
        <v>312</v>
      </c>
    </row>
    <row r="498" spans="1:5">
      <c r="A498" s="3" t="s">
        <v>324</v>
      </c>
      <c r="B498" s="3" t="s">
        <v>325</v>
      </c>
      <c r="C498" s="3" t="s">
        <v>326</v>
      </c>
      <c r="D498" s="3" t="s">
        <v>327</v>
      </c>
      <c r="E498" s="4">
        <v>1506</v>
      </c>
    </row>
    <row r="499" spans="1:5">
      <c r="A499" s="3" t="s">
        <v>324</v>
      </c>
      <c r="B499" s="3" t="s">
        <v>325</v>
      </c>
      <c r="C499" s="3" t="s">
        <v>89</v>
      </c>
      <c r="D499" s="3" t="s">
        <v>90</v>
      </c>
      <c r="E499" s="4">
        <v>4</v>
      </c>
    </row>
    <row r="500" spans="1:5">
      <c r="A500" s="3" t="s">
        <v>324</v>
      </c>
      <c r="B500" s="3" t="s">
        <v>325</v>
      </c>
      <c r="C500" s="3" t="s">
        <v>320</v>
      </c>
      <c r="D500" s="3" t="s">
        <v>321</v>
      </c>
      <c r="E500" s="4">
        <v>1</v>
      </c>
    </row>
    <row r="501" spans="1:5">
      <c r="A501" s="3" t="s">
        <v>324</v>
      </c>
      <c r="B501" s="3" t="s">
        <v>325</v>
      </c>
      <c r="C501" s="3" t="s">
        <v>328</v>
      </c>
      <c r="D501" s="3" t="s">
        <v>329</v>
      </c>
      <c r="E501" s="4">
        <v>200</v>
      </c>
    </row>
    <row r="502" spans="1:5">
      <c r="A502" s="3" t="s">
        <v>330</v>
      </c>
      <c r="B502" s="3" t="s">
        <v>331</v>
      </c>
      <c r="C502" s="3" t="s">
        <v>87</v>
      </c>
      <c r="D502" s="3" t="s">
        <v>88</v>
      </c>
      <c r="E502" s="4">
        <v>483</v>
      </c>
    </row>
    <row r="503" spans="1:5">
      <c r="A503" s="3" t="s">
        <v>330</v>
      </c>
      <c r="B503" s="3" t="s">
        <v>331</v>
      </c>
      <c r="C503" s="3" t="s">
        <v>257</v>
      </c>
      <c r="D503" s="3" t="s">
        <v>258</v>
      </c>
      <c r="E503" s="4">
        <v>8</v>
      </c>
    </row>
    <row r="504" spans="1:5">
      <c r="A504" s="3" t="s">
        <v>330</v>
      </c>
      <c r="B504" s="3" t="s">
        <v>331</v>
      </c>
      <c r="C504" s="3" t="s">
        <v>13</v>
      </c>
      <c r="D504" s="3" t="s">
        <v>14</v>
      </c>
      <c r="E504" s="4">
        <v>435</v>
      </c>
    </row>
    <row r="505" spans="1:5">
      <c r="A505" s="3" t="s">
        <v>330</v>
      </c>
      <c r="B505" s="3" t="s">
        <v>331</v>
      </c>
      <c r="C505" s="3" t="s">
        <v>332</v>
      </c>
      <c r="D505" s="3" t="s">
        <v>333</v>
      </c>
      <c r="E505" s="4">
        <v>14</v>
      </c>
    </row>
    <row r="506" spans="1:5">
      <c r="A506" s="3" t="s">
        <v>330</v>
      </c>
      <c r="B506" s="3" t="s">
        <v>331</v>
      </c>
      <c r="C506" s="3" t="s">
        <v>334</v>
      </c>
      <c r="D506" s="3" t="s">
        <v>335</v>
      </c>
      <c r="E506" s="4">
        <v>334</v>
      </c>
    </row>
    <row r="507" spans="1:5">
      <c r="A507" s="3" t="s">
        <v>330</v>
      </c>
      <c r="B507" s="3" t="s">
        <v>331</v>
      </c>
      <c r="C507" s="3" t="s">
        <v>336</v>
      </c>
      <c r="D507" s="3" t="s">
        <v>337</v>
      </c>
      <c r="E507" s="4">
        <v>66</v>
      </c>
    </row>
    <row r="508" spans="1:5">
      <c r="A508" s="3" t="s">
        <v>330</v>
      </c>
      <c r="B508" s="3" t="s">
        <v>331</v>
      </c>
      <c r="C508" s="3" t="s">
        <v>338</v>
      </c>
      <c r="D508" s="3" t="s">
        <v>339</v>
      </c>
      <c r="E508" s="4">
        <v>49</v>
      </c>
    </row>
    <row r="509" spans="1:5">
      <c r="A509" s="3" t="s">
        <v>340</v>
      </c>
      <c r="B509" s="3" t="s">
        <v>341</v>
      </c>
      <c r="C509" s="3" t="s">
        <v>257</v>
      </c>
      <c r="D509" s="3" t="s">
        <v>258</v>
      </c>
      <c r="E509" s="4">
        <v>4903</v>
      </c>
    </row>
    <row r="510" spans="1:5">
      <c r="A510" s="3" t="s">
        <v>340</v>
      </c>
      <c r="B510" s="3" t="s">
        <v>341</v>
      </c>
      <c r="C510" s="3" t="s">
        <v>73</v>
      </c>
      <c r="D510" s="3" t="s">
        <v>74</v>
      </c>
      <c r="E510" s="4">
        <v>4515</v>
      </c>
    </row>
    <row r="511" spans="1:5">
      <c r="A511" s="3" t="s">
        <v>340</v>
      </c>
      <c r="B511" s="3" t="s">
        <v>341</v>
      </c>
      <c r="C511" s="3" t="s">
        <v>61</v>
      </c>
      <c r="D511" s="3" t="s">
        <v>62</v>
      </c>
      <c r="E511" s="4">
        <v>3791</v>
      </c>
    </row>
    <row r="512" spans="1:5">
      <c r="A512" s="3" t="s">
        <v>342</v>
      </c>
      <c r="B512" s="3" t="s">
        <v>343</v>
      </c>
      <c r="C512" s="3" t="s">
        <v>344</v>
      </c>
      <c r="D512" s="3" t="s">
        <v>345</v>
      </c>
      <c r="E512" s="4">
        <v>9</v>
      </c>
    </row>
    <row r="513" spans="1:5">
      <c r="A513" s="3" t="s">
        <v>342</v>
      </c>
      <c r="B513" s="3" t="s">
        <v>343</v>
      </c>
      <c r="C513" s="3" t="s">
        <v>346</v>
      </c>
      <c r="D513" s="3" t="s">
        <v>347</v>
      </c>
      <c r="E513" s="4">
        <v>11</v>
      </c>
    </row>
    <row r="514" spans="1:5">
      <c r="A514" s="3" t="s">
        <v>348</v>
      </c>
      <c r="B514" s="3" t="s">
        <v>349</v>
      </c>
      <c r="C514" s="3" t="s">
        <v>61</v>
      </c>
      <c r="D514" s="3" t="s">
        <v>62</v>
      </c>
      <c r="E514" s="4">
        <v>350</v>
      </c>
    </row>
    <row r="515" spans="1:5">
      <c r="A515" s="3" t="s">
        <v>350</v>
      </c>
      <c r="B515" s="3" t="s">
        <v>351</v>
      </c>
      <c r="C515" s="3" t="s">
        <v>79</v>
      </c>
      <c r="D515" s="3" t="s">
        <v>80</v>
      </c>
      <c r="E515" s="4">
        <v>36</v>
      </c>
    </row>
    <row r="516" spans="1:5">
      <c r="A516" s="3" t="s">
        <v>350</v>
      </c>
      <c r="B516" s="3" t="s">
        <v>351</v>
      </c>
      <c r="C516" s="3" t="s">
        <v>257</v>
      </c>
      <c r="D516" s="3" t="s">
        <v>258</v>
      </c>
      <c r="E516" s="4">
        <v>159</v>
      </c>
    </row>
    <row r="517" spans="1:5">
      <c r="A517" s="3" t="s">
        <v>350</v>
      </c>
      <c r="B517" s="3" t="s">
        <v>351</v>
      </c>
      <c r="C517" s="3" t="s">
        <v>129</v>
      </c>
      <c r="D517" s="3" t="s">
        <v>130</v>
      </c>
      <c r="E517" s="4">
        <v>388</v>
      </c>
    </row>
    <row r="518" spans="1:5">
      <c r="A518" s="3" t="s">
        <v>350</v>
      </c>
      <c r="B518" s="3" t="s">
        <v>351</v>
      </c>
      <c r="C518" s="3" t="s">
        <v>352</v>
      </c>
      <c r="D518" s="3" t="s">
        <v>353</v>
      </c>
      <c r="E518" s="4">
        <v>236</v>
      </c>
    </row>
    <row r="519" spans="1:5">
      <c r="A519" s="3" t="s">
        <v>354</v>
      </c>
      <c r="B519" s="3" t="s">
        <v>355</v>
      </c>
      <c r="C519" s="3" t="s">
        <v>81</v>
      </c>
      <c r="D519" s="3" t="s">
        <v>82</v>
      </c>
      <c r="E519" s="4">
        <v>74</v>
      </c>
    </row>
    <row r="520" spans="1:5">
      <c r="A520" s="3" t="s">
        <v>354</v>
      </c>
      <c r="B520" s="3" t="s">
        <v>355</v>
      </c>
      <c r="C520" s="3" t="s">
        <v>83</v>
      </c>
      <c r="D520" s="3" t="s">
        <v>84</v>
      </c>
      <c r="E520" s="4">
        <v>45</v>
      </c>
    </row>
    <row r="521" spans="1:5">
      <c r="A521" s="3" t="s">
        <v>354</v>
      </c>
      <c r="B521" s="3" t="s">
        <v>355</v>
      </c>
      <c r="C521" s="3" t="s">
        <v>85</v>
      </c>
      <c r="D521" s="3" t="s">
        <v>86</v>
      </c>
      <c r="E521" s="4">
        <v>5395</v>
      </c>
    </row>
    <row r="522" spans="1:5">
      <c r="A522" s="3" t="s">
        <v>354</v>
      </c>
      <c r="B522" s="3" t="s">
        <v>355</v>
      </c>
      <c r="C522" s="3" t="s">
        <v>282</v>
      </c>
      <c r="D522" s="3" t="s">
        <v>283</v>
      </c>
      <c r="E522" s="4">
        <v>97</v>
      </c>
    </row>
    <row r="523" spans="1:5">
      <c r="A523" s="3" t="s">
        <v>354</v>
      </c>
      <c r="B523" s="3" t="s">
        <v>355</v>
      </c>
      <c r="C523" s="3" t="s">
        <v>87</v>
      </c>
      <c r="D523" s="3" t="s">
        <v>88</v>
      </c>
      <c r="E523" s="4">
        <v>93</v>
      </c>
    </row>
    <row r="524" spans="1:5">
      <c r="A524" s="3" t="s">
        <v>354</v>
      </c>
      <c r="B524" s="3" t="s">
        <v>355</v>
      </c>
      <c r="C524" s="3" t="s">
        <v>326</v>
      </c>
      <c r="D524" s="3" t="s">
        <v>327</v>
      </c>
      <c r="E524" s="4">
        <v>44</v>
      </c>
    </row>
    <row r="525" spans="1:5">
      <c r="A525" s="3" t="s">
        <v>354</v>
      </c>
      <c r="B525" s="3" t="s">
        <v>355</v>
      </c>
      <c r="C525" s="3" t="s">
        <v>181</v>
      </c>
      <c r="D525" s="3" t="s">
        <v>182</v>
      </c>
      <c r="E525" s="4">
        <v>15</v>
      </c>
    </row>
    <row r="526" spans="1:5">
      <c r="A526" s="3" t="s">
        <v>354</v>
      </c>
      <c r="B526" s="3" t="s">
        <v>355</v>
      </c>
      <c r="C526" s="3" t="s">
        <v>91</v>
      </c>
      <c r="D526" s="3" t="s">
        <v>92</v>
      </c>
      <c r="E526" s="4">
        <v>299</v>
      </c>
    </row>
    <row r="527" spans="1:5">
      <c r="A527" s="3" t="s">
        <v>354</v>
      </c>
      <c r="B527" s="3" t="s">
        <v>355</v>
      </c>
      <c r="C527" s="3" t="s">
        <v>121</v>
      </c>
      <c r="D527" s="3" t="s">
        <v>122</v>
      </c>
      <c r="E527" s="4">
        <v>164</v>
      </c>
    </row>
    <row r="528" spans="1:5">
      <c r="A528" s="3" t="s">
        <v>354</v>
      </c>
      <c r="B528" s="3" t="s">
        <v>355</v>
      </c>
      <c r="C528" s="3" t="s">
        <v>129</v>
      </c>
      <c r="D528" s="3" t="s">
        <v>130</v>
      </c>
      <c r="E528" s="4">
        <v>53</v>
      </c>
    </row>
    <row r="529" spans="1:5">
      <c r="A529" s="3" t="s">
        <v>354</v>
      </c>
      <c r="B529" s="3" t="s">
        <v>355</v>
      </c>
      <c r="C529" s="3" t="s">
        <v>229</v>
      </c>
      <c r="D529" s="3" t="s">
        <v>230</v>
      </c>
      <c r="E529" s="4">
        <v>157</v>
      </c>
    </row>
    <row r="530" spans="1:5">
      <c r="A530" s="3" t="s">
        <v>354</v>
      </c>
      <c r="B530" s="3" t="s">
        <v>355</v>
      </c>
      <c r="C530" s="3" t="s">
        <v>95</v>
      </c>
      <c r="D530" s="3" t="s">
        <v>96</v>
      </c>
      <c r="E530" s="4">
        <v>158</v>
      </c>
    </row>
    <row r="531" spans="1:5">
      <c r="A531" s="3" t="s">
        <v>354</v>
      </c>
      <c r="B531" s="3" t="s">
        <v>355</v>
      </c>
      <c r="C531" s="3" t="s">
        <v>356</v>
      </c>
      <c r="D531" s="3" t="s">
        <v>357</v>
      </c>
      <c r="E531" s="4">
        <v>1</v>
      </c>
    </row>
    <row r="532" spans="1:5">
      <c r="A532" s="3" t="s">
        <v>354</v>
      </c>
      <c r="B532" s="3" t="s">
        <v>355</v>
      </c>
      <c r="C532" s="3" t="s">
        <v>183</v>
      </c>
      <c r="D532" s="3" t="s">
        <v>184</v>
      </c>
      <c r="E532" s="4">
        <v>50</v>
      </c>
    </row>
    <row r="533" spans="1:5">
      <c r="A533" s="3" t="s">
        <v>354</v>
      </c>
      <c r="B533" s="3" t="s">
        <v>355</v>
      </c>
      <c r="C533" s="3" t="s">
        <v>149</v>
      </c>
      <c r="D533" s="3" t="s">
        <v>150</v>
      </c>
      <c r="E533" s="4">
        <v>60</v>
      </c>
    </row>
    <row r="534" spans="1:5">
      <c r="A534" s="3" t="s">
        <v>354</v>
      </c>
      <c r="B534" s="3" t="s">
        <v>355</v>
      </c>
      <c r="C534" s="3" t="s">
        <v>358</v>
      </c>
      <c r="D534" s="3" t="s">
        <v>359</v>
      </c>
      <c r="E534" s="4">
        <v>2</v>
      </c>
    </row>
    <row r="535" spans="1:5">
      <c r="A535" s="3" t="s">
        <v>354</v>
      </c>
      <c r="B535" s="3" t="s">
        <v>355</v>
      </c>
      <c r="C535" s="3" t="s">
        <v>99</v>
      </c>
      <c r="D535" s="3" t="s">
        <v>100</v>
      </c>
      <c r="E535" s="4">
        <v>54</v>
      </c>
    </row>
    <row r="536" spans="1:5">
      <c r="A536" s="3" t="s">
        <v>354</v>
      </c>
      <c r="B536" s="3" t="s">
        <v>355</v>
      </c>
      <c r="C536" s="3" t="s">
        <v>187</v>
      </c>
      <c r="D536" s="3" t="s">
        <v>188</v>
      </c>
      <c r="E536" s="4">
        <v>1793</v>
      </c>
    </row>
    <row r="537" spans="1:5">
      <c r="A537" s="3" t="s">
        <v>354</v>
      </c>
      <c r="B537" s="3" t="s">
        <v>355</v>
      </c>
      <c r="C537" s="3" t="s">
        <v>338</v>
      </c>
      <c r="D537" s="3" t="s">
        <v>339</v>
      </c>
      <c r="E537" s="4">
        <v>258</v>
      </c>
    </row>
    <row r="538" spans="1:5">
      <c r="A538" s="3" t="s">
        <v>354</v>
      </c>
      <c r="B538" s="3" t="s">
        <v>355</v>
      </c>
      <c r="C538" s="3" t="s">
        <v>360</v>
      </c>
      <c r="D538" s="3" t="s">
        <v>361</v>
      </c>
      <c r="E538" s="4">
        <v>193</v>
      </c>
    </row>
    <row r="539" spans="1:5">
      <c r="A539" s="3" t="s">
        <v>354</v>
      </c>
      <c r="B539" s="3" t="s">
        <v>355</v>
      </c>
      <c r="C539" s="3" t="s">
        <v>362</v>
      </c>
      <c r="D539" s="3" t="s">
        <v>363</v>
      </c>
      <c r="E539" s="4">
        <v>57</v>
      </c>
    </row>
    <row r="540" spans="1:5">
      <c r="A540" s="3" t="s">
        <v>354</v>
      </c>
      <c r="B540" s="3" t="s">
        <v>355</v>
      </c>
      <c r="C540" s="3" t="s">
        <v>284</v>
      </c>
      <c r="D540" s="3" t="s">
        <v>285</v>
      </c>
      <c r="E540" s="4">
        <v>56</v>
      </c>
    </row>
    <row r="541" spans="1:5">
      <c r="A541" s="3" t="s">
        <v>354</v>
      </c>
      <c r="B541" s="3" t="s">
        <v>355</v>
      </c>
      <c r="C541" s="3" t="s">
        <v>364</v>
      </c>
      <c r="D541" s="3" t="s">
        <v>365</v>
      </c>
      <c r="E541" s="4">
        <v>164</v>
      </c>
    </row>
    <row r="542" spans="1:5">
      <c r="A542" s="3" t="s">
        <v>354</v>
      </c>
      <c r="B542" s="3" t="s">
        <v>355</v>
      </c>
      <c r="C542" s="3" t="s">
        <v>366</v>
      </c>
      <c r="D542" s="3" t="s">
        <v>367</v>
      </c>
      <c r="E542" s="4">
        <v>1</v>
      </c>
    </row>
    <row r="543" spans="1:5">
      <c r="A543" s="3" t="s">
        <v>354</v>
      </c>
      <c r="B543" s="3" t="s">
        <v>355</v>
      </c>
      <c r="C543" s="3" t="s">
        <v>368</v>
      </c>
      <c r="D543" s="3" t="s">
        <v>369</v>
      </c>
      <c r="E543" s="4">
        <v>7</v>
      </c>
    </row>
    <row r="544" spans="1:5">
      <c r="A544" s="3" t="s">
        <v>354</v>
      </c>
      <c r="B544" s="3" t="s">
        <v>355</v>
      </c>
      <c r="C544" s="3" t="s">
        <v>217</v>
      </c>
      <c r="D544" s="3" t="s">
        <v>218</v>
      </c>
      <c r="E544" s="4">
        <v>639</v>
      </c>
    </row>
    <row r="545" spans="1:5">
      <c r="A545" s="3" t="s">
        <v>370</v>
      </c>
      <c r="B545" s="3" t="s">
        <v>371</v>
      </c>
      <c r="C545" s="3" t="s">
        <v>129</v>
      </c>
      <c r="D545" s="3" t="s">
        <v>130</v>
      </c>
      <c r="E545" s="4">
        <v>12</v>
      </c>
    </row>
    <row r="546" spans="1:5">
      <c r="A546" s="3" t="s">
        <v>372</v>
      </c>
      <c r="B546" s="3" t="s">
        <v>373</v>
      </c>
      <c r="C546" s="3" t="s">
        <v>81</v>
      </c>
      <c r="D546" s="3" t="s">
        <v>82</v>
      </c>
      <c r="E546" s="4">
        <v>153</v>
      </c>
    </row>
    <row r="547" spans="1:5">
      <c r="A547" s="3" t="s">
        <v>372</v>
      </c>
      <c r="B547" s="3" t="s">
        <v>373</v>
      </c>
      <c r="C547" s="3" t="s">
        <v>312</v>
      </c>
      <c r="D547" s="3" t="s">
        <v>313</v>
      </c>
      <c r="E547" s="4">
        <v>47</v>
      </c>
    </row>
    <row r="548" spans="1:5">
      <c r="A548" s="3" t="s">
        <v>372</v>
      </c>
      <c r="B548" s="3" t="s">
        <v>373</v>
      </c>
      <c r="C548" s="3" t="s">
        <v>249</v>
      </c>
      <c r="D548" s="3" t="s">
        <v>250</v>
      </c>
      <c r="E548" s="4">
        <v>1</v>
      </c>
    </row>
    <row r="549" spans="1:5">
      <c r="A549" s="3" t="s">
        <v>372</v>
      </c>
      <c r="B549" s="3" t="s">
        <v>373</v>
      </c>
      <c r="C549" s="3" t="s">
        <v>177</v>
      </c>
      <c r="D549" s="3" t="s">
        <v>178</v>
      </c>
      <c r="E549" s="4">
        <v>520</v>
      </c>
    </row>
    <row r="550" spans="1:5">
      <c r="A550" s="3" t="s">
        <v>372</v>
      </c>
      <c r="B550" s="3" t="s">
        <v>373</v>
      </c>
      <c r="C550" s="3" t="s">
        <v>374</v>
      </c>
      <c r="D550" s="3" t="s">
        <v>375</v>
      </c>
      <c r="E550" s="4">
        <v>413</v>
      </c>
    </row>
    <row r="551" spans="1:5">
      <c r="A551" s="3" t="s">
        <v>376</v>
      </c>
      <c r="B551" s="3" t="s">
        <v>377</v>
      </c>
      <c r="C551" s="3" t="s">
        <v>91</v>
      </c>
      <c r="D551" s="3" t="s">
        <v>92</v>
      </c>
      <c r="E551" s="4">
        <v>323</v>
      </c>
    </row>
    <row r="552" spans="1:5">
      <c r="A552" s="3" t="s">
        <v>378</v>
      </c>
      <c r="B552" s="3" t="s">
        <v>379</v>
      </c>
      <c r="C552" s="3" t="s">
        <v>380</v>
      </c>
      <c r="D552" s="3" t="s">
        <v>381</v>
      </c>
      <c r="E552" s="4">
        <v>543</v>
      </c>
    </row>
    <row r="553" spans="1:5">
      <c r="A553" s="3" t="s">
        <v>378</v>
      </c>
      <c r="B553" s="3" t="s">
        <v>379</v>
      </c>
      <c r="C553" s="3" t="s">
        <v>141</v>
      </c>
      <c r="D553" s="3" t="s">
        <v>142</v>
      </c>
      <c r="E553" s="4">
        <v>1</v>
      </c>
    </row>
    <row r="554" spans="1:5">
      <c r="A554" s="3" t="s">
        <v>378</v>
      </c>
      <c r="B554" s="3" t="s">
        <v>379</v>
      </c>
      <c r="C554" s="3" t="s">
        <v>181</v>
      </c>
      <c r="D554" s="3" t="s">
        <v>182</v>
      </c>
      <c r="E554" s="4">
        <v>1337</v>
      </c>
    </row>
    <row r="555" spans="1:5">
      <c r="A555" s="3" t="s">
        <v>378</v>
      </c>
      <c r="B555" s="3" t="s">
        <v>379</v>
      </c>
      <c r="C555" s="3" t="s">
        <v>73</v>
      </c>
      <c r="D555" s="3" t="s">
        <v>74</v>
      </c>
      <c r="E555" s="4">
        <v>25</v>
      </c>
    </row>
    <row r="556" spans="1:5">
      <c r="A556" s="3" t="s">
        <v>378</v>
      </c>
      <c r="B556" s="3" t="s">
        <v>379</v>
      </c>
      <c r="C556" s="3" t="s">
        <v>145</v>
      </c>
      <c r="D556" s="3" t="s">
        <v>146</v>
      </c>
      <c r="E556" s="4">
        <v>192</v>
      </c>
    </row>
    <row r="557" spans="1:5">
      <c r="A557" s="3" t="s">
        <v>378</v>
      </c>
      <c r="B557" s="3" t="s">
        <v>379</v>
      </c>
      <c r="C557" s="3" t="s">
        <v>229</v>
      </c>
      <c r="D557" s="3" t="s">
        <v>230</v>
      </c>
      <c r="E557" s="4">
        <v>71</v>
      </c>
    </row>
    <row r="558" spans="1:5">
      <c r="A558" s="3" t="s">
        <v>378</v>
      </c>
      <c r="B558" s="3" t="s">
        <v>379</v>
      </c>
      <c r="C558" s="3" t="s">
        <v>23</v>
      </c>
      <c r="D558" s="3" t="s">
        <v>24</v>
      </c>
      <c r="E558" s="4">
        <v>68</v>
      </c>
    </row>
    <row r="559" spans="1:5">
      <c r="A559" s="3" t="s">
        <v>378</v>
      </c>
      <c r="B559" s="3" t="s">
        <v>379</v>
      </c>
      <c r="C559" s="3" t="s">
        <v>382</v>
      </c>
      <c r="D559" s="3" t="s">
        <v>383</v>
      </c>
      <c r="E559" s="4">
        <v>43</v>
      </c>
    </row>
    <row r="560" spans="1:5">
      <c r="A560" s="3" t="s">
        <v>384</v>
      </c>
      <c r="B560" s="3" t="s">
        <v>385</v>
      </c>
      <c r="C560" s="3" t="s">
        <v>21</v>
      </c>
      <c r="D560" s="3" t="s">
        <v>22</v>
      </c>
      <c r="E560" s="4">
        <v>127</v>
      </c>
    </row>
    <row r="561" spans="1:5">
      <c r="A561" s="3" t="s">
        <v>386</v>
      </c>
      <c r="B561" s="3" t="s">
        <v>387</v>
      </c>
      <c r="C561" s="3" t="s">
        <v>93</v>
      </c>
      <c r="D561" s="3" t="s">
        <v>94</v>
      </c>
      <c r="E561" s="4">
        <v>70</v>
      </c>
    </row>
    <row r="562" spans="1:5">
      <c r="A562" s="3" t="s">
        <v>388</v>
      </c>
      <c r="B562" s="3" t="s">
        <v>389</v>
      </c>
      <c r="C562" s="3" t="s">
        <v>282</v>
      </c>
      <c r="D562" s="3" t="s">
        <v>283</v>
      </c>
      <c r="E562" s="4">
        <v>294</v>
      </c>
    </row>
    <row r="563" spans="1:5">
      <c r="A563" s="3" t="s">
        <v>388</v>
      </c>
      <c r="B563" s="3" t="s">
        <v>389</v>
      </c>
      <c r="C563" s="3" t="s">
        <v>73</v>
      </c>
      <c r="D563" s="3" t="s">
        <v>74</v>
      </c>
      <c r="E563" s="4">
        <v>126</v>
      </c>
    </row>
    <row r="564" spans="1:5">
      <c r="A564" s="3" t="s">
        <v>388</v>
      </c>
      <c r="B564" s="3" t="s">
        <v>389</v>
      </c>
      <c r="C564" s="3" t="s">
        <v>75</v>
      </c>
      <c r="D564" s="3" t="s">
        <v>76</v>
      </c>
      <c r="E564" s="4">
        <v>468</v>
      </c>
    </row>
    <row r="565" spans="1:5">
      <c r="A565" s="3" t="s">
        <v>390</v>
      </c>
      <c r="B565" s="3" t="s">
        <v>391</v>
      </c>
      <c r="C565" s="3" t="s">
        <v>73</v>
      </c>
      <c r="D565" s="3" t="s">
        <v>74</v>
      </c>
      <c r="E565" s="4">
        <v>167</v>
      </c>
    </row>
    <row r="566" spans="1:5">
      <c r="A566" s="3" t="s">
        <v>392</v>
      </c>
      <c r="B566" s="3" t="s">
        <v>393</v>
      </c>
      <c r="C566" s="3" t="s">
        <v>21</v>
      </c>
      <c r="D566" s="3" t="s">
        <v>22</v>
      </c>
      <c r="E566" s="4">
        <v>68</v>
      </c>
    </row>
    <row r="567" spans="1:5">
      <c r="A567" s="3" t="s">
        <v>392</v>
      </c>
      <c r="B567" s="3" t="s">
        <v>393</v>
      </c>
      <c r="C567" s="3" t="s">
        <v>73</v>
      </c>
      <c r="D567" s="3" t="s">
        <v>74</v>
      </c>
      <c r="E567" s="4">
        <v>26</v>
      </c>
    </row>
    <row r="568" spans="1:5">
      <c r="A568" s="3" t="s">
        <v>394</v>
      </c>
      <c r="B568" s="3" t="s">
        <v>395</v>
      </c>
      <c r="C568" s="3" t="s">
        <v>73</v>
      </c>
      <c r="D568" s="3" t="s">
        <v>74</v>
      </c>
      <c r="E568" s="4">
        <v>55</v>
      </c>
    </row>
    <row r="569" spans="1:5">
      <c r="A569" s="3" t="s">
        <v>396</v>
      </c>
      <c r="B569" s="3" t="s">
        <v>397</v>
      </c>
      <c r="C569" s="3" t="s">
        <v>73</v>
      </c>
      <c r="D569" s="3" t="s">
        <v>74</v>
      </c>
      <c r="E569" s="4">
        <v>35</v>
      </c>
    </row>
    <row r="570" spans="1:5">
      <c r="A570" s="3" t="s">
        <v>396</v>
      </c>
      <c r="B570" s="3" t="s">
        <v>397</v>
      </c>
      <c r="C570" s="3" t="s">
        <v>93</v>
      </c>
      <c r="D570" s="3" t="s">
        <v>94</v>
      </c>
      <c r="E570" s="4">
        <v>103</v>
      </c>
    </row>
    <row r="571" spans="1:5">
      <c r="A571" s="3" t="s">
        <v>398</v>
      </c>
      <c r="B571" s="3" t="s">
        <v>399</v>
      </c>
      <c r="C571" s="3" t="s">
        <v>73</v>
      </c>
      <c r="D571" s="3" t="s">
        <v>74</v>
      </c>
      <c r="E571" s="4">
        <v>261</v>
      </c>
    </row>
    <row r="572" spans="1:5">
      <c r="A572" s="3" t="s">
        <v>400</v>
      </c>
      <c r="B572" s="3" t="s">
        <v>401</v>
      </c>
      <c r="C572" s="3" t="s">
        <v>87</v>
      </c>
      <c r="D572" s="3" t="s">
        <v>88</v>
      </c>
      <c r="E572" s="4">
        <v>193</v>
      </c>
    </row>
    <row r="573" spans="1:5">
      <c r="A573" s="3" t="s">
        <v>402</v>
      </c>
      <c r="B573" s="3" t="s">
        <v>403</v>
      </c>
      <c r="C573" s="3" t="s">
        <v>109</v>
      </c>
      <c r="D573" s="3" t="s">
        <v>110</v>
      </c>
      <c r="E573" s="4">
        <v>3326</v>
      </c>
    </row>
    <row r="574" spans="1:5">
      <c r="A574" s="3" t="s">
        <v>402</v>
      </c>
      <c r="B574" s="3" t="s">
        <v>403</v>
      </c>
      <c r="C574" s="3" t="s">
        <v>79</v>
      </c>
      <c r="D574" s="3" t="s">
        <v>80</v>
      </c>
      <c r="E574" s="4">
        <v>63</v>
      </c>
    </row>
    <row r="575" spans="1:5">
      <c r="A575" s="3" t="s">
        <v>402</v>
      </c>
      <c r="B575" s="3" t="s">
        <v>403</v>
      </c>
      <c r="C575" s="3" t="s">
        <v>380</v>
      </c>
      <c r="D575" s="3" t="s">
        <v>381</v>
      </c>
      <c r="E575" s="4">
        <v>13</v>
      </c>
    </row>
    <row r="576" spans="1:5">
      <c r="A576" s="3" t="s">
        <v>402</v>
      </c>
      <c r="B576" s="3" t="s">
        <v>403</v>
      </c>
      <c r="C576" s="3" t="s">
        <v>145</v>
      </c>
      <c r="D576" s="3" t="s">
        <v>146</v>
      </c>
      <c r="E576" s="4">
        <v>41</v>
      </c>
    </row>
    <row r="577" spans="1:5">
      <c r="A577" s="3" t="s">
        <v>402</v>
      </c>
      <c r="B577" s="3" t="s">
        <v>403</v>
      </c>
      <c r="C577" s="3" t="s">
        <v>93</v>
      </c>
      <c r="D577" s="3" t="s">
        <v>94</v>
      </c>
      <c r="E577" s="4">
        <v>171</v>
      </c>
    </row>
    <row r="578" spans="1:5">
      <c r="A578" s="3" t="s">
        <v>402</v>
      </c>
      <c r="B578" s="3" t="s">
        <v>403</v>
      </c>
      <c r="C578" s="3" t="s">
        <v>404</v>
      </c>
      <c r="D578" s="3" t="s">
        <v>405</v>
      </c>
      <c r="E578" s="4">
        <v>325</v>
      </c>
    </row>
    <row r="579" spans="1:5">
      <c r="A579" s="3" t="s">
        <v>402</v>
      </c>
      <c r="B579" s="3" t="s">
        <v>403</v>
      </c>
      <c r="C579" s="3" t="s">
        <v>99</v>
      </c>
      <c r="D579" s="3" t="s">
        <v>100</v>
      </c>
      <c r="E579" s="4">
        <v>448</v>
      </c>
    </row>
    <row r="580" spans="1:5">
      <c r="A580" s="3" t="s">
        <v>402</v>
      </c>
      <c r="B580" s="3" t="s">
        <v>403</v>
      </c>
      <c r="C580" s="3" t="s">
        <v>406</v>
      </c>
      <c r="D580" s="3" t="s">
        <v>407</v>
      </c>
      <c r="E580" s="4">
        <v>26</v>
      </c>
    </row>
    <row r="581" spans="1:5">
      <c r="A581" s="3" t="s">
        <v>402</v>
      </c>
      <c r="B581" s="3" t="s">
        <v>403</v>
      </c>
      <c r="C581" s="3" t="s">
        <v>408</v>
      </c>
      <c r="D581" s="3" t="s">
        <v>409</v>
      </c>
      <c r="E581" s="4">
        <v>5</v>
      </c>
    </row>
    <row r="582" spans="1:5">
      <c r="A582" s="3" t="s">
        <v>402</v>
      </c>
      <c r="B582" s="3" t="s">
        <v>403</v>
      </c>
      <c r="C582" s="3" t="s">
        <v>410</v>
      </c>
      <c r="D582" s="3" t="s">
        <v>411</v>
      </c>
      <c r="E582" s="4">
        <v>10</v>
      </c>
    </row>
    <row r="583" spans="1:5">
      <c r="A583" s="3" t="s">
        <v>402</v>
      </c>
      <c r="B583" s="3" t="s">
        <v>403</v>
      </c>
      <c r="C583" s="3" t="s">
        <v>412</v>
      </c>
      <c r="D583" s="3" t="s">
        <v>413</v>
      </c>
      <c r="E583" s="4">
        <v>167</v>
      </c>
    </row>
    <row r="584" spans="1:5">
      <c r="A584" s="3" t="s">
        <v>402</v>
      </c>
      <c r="B584" s="3" t="s">
        <v>403</v>
      </c>
      <c r="C584" s="3" t="s">
        <v>239</v>
      </c>
      <c r="D584" s="3" t="s">
        <v>240</v>
      </c>
      <c r="E584" s="4">
        <v>36835</v>
      </c>
    </row>
    <row r="585" spans="1:5">
      <c r="A585" s="3" t="s">
        <v>402</v>
      </c>
      <c r="B585" s="3" t="s">
        <v>403</v>
      </c>
      <c r="C585" s="3" t="s">
        <v>414</v>
      </c>
      <c r="D585" s="3" t="s">
        <v>415</v>
      </c>
      <c r="E585" s="4">
        <v>137</v>
      </c>
    </row>
    <row r="586" spans="1:5">
      <c r="A586" s="3" t="s">
        <v>416</v>
      </c>
      <c r="B586" s="3" t="s">
        <v>417</v>
      </c>
      <c r="C586" s="3" t="s">
        <v>111</v>
      </c>
      <c r="D586" s="3" t="s">
        <v>112</v>
      </c>
      <c r="E586" s="4">
        <v>279</v>
      </c>
    </row>
    <row r="587" spans="1:5">
      <c r="A587" s="3" t="s">
        <v>416</v>
      </c>
      <c r="B587" s="3" t="s">
        <v>417</v>
      </c>
      <c r="C587" s="3" t="s">
        <v>115</v>
      </c>
      <c r="D587" s="3" t="s">
        <v>116</v>
      </c>
      <c r="E587" s="4">
        <v>114</v>
      </c>
    </row>
    <row r="588" spans="1:5">
      <c r="A588" s="3" t="s">
        <v>416</v>
      </c>
      <c r="B588" s="3" t="s">
        <v>417</v>
      </c>
      <c r="C588" s="3" t="s">
        <v>121</v>
      </c>
      <c r="D588" s="3" t="s">
        <v>122</v>
      </c>
      <c r="E588" s="4">
        <v>35</v>
      </c>
    </row>
    <row r="589" spans="1:5">
      <c r="A589" s="3" t="s">
        <v>416</v>
      </c>
      <c r="B589" s="3" t="s">
        <v>417</v>
      </c>
      <c r="C589" s="3" t="s">
        <v>13</v>
      </c>
      <c r="D589" s="3" t="s">
        <v>14</v>
      </c>
      <c r="E589" s="4">
        <v>288</v>
      </c>
    </row>
    <row r="590" spans="1:5">
      <c r="A590" s="3" t="s">
        <v>418</v>
      </c>
      <c r="B590" s="3" t="s">
        <v>419</v>
      </c>
      <c r="C590" s="3" t="s">
        <v>17</v>
      </c>
      <c r="D590" s="3" t="s">
        <v>18</v>
      </c>
      <c r="E590" s="4">
        <v>82</v>
      </c>
    </row>
    <row r="591" spans="1:5">
      <c r="A591" s="3" t="s">
        <v>418</v>
      </c>
      <c r="B591" s="3" t="s">
        <v>419</v>
      </c>
      <c r="C591" s="3" t="s">
        <v>181</v>
      </c>
      <c r="D591" s="3" t="s">
        <v>182</v>
      </c>
      <c r="E591" s="4">
        <v>2772</v>
      </c>
    </row>
    <row r="592" spans="1:5">
      <c r="A592" s="3" t="s">
        <v>418</v>
      </c>
      <c r="B592" s="3" t="s">
        <v>419</v>
      </c>
      <c r="C592" s="3" t="s">
        <v>177</v>
      </c>
      <c r="D592" s="3" t="s">
        <v>178</v>
      </c>
      <c r="E592" s="4">
        <v>917</v>
      </c>
    </row>
    <row r="593" spans="1:5">
      <c r="A593" s="3" t="s">
        <v>418</v>
      </c>
      <c r="B593" s="3" t="s">
        <v>419</v>
      </c>
      <c r="C593" s="3" t="s">
        <v>129</v>
      </c>
      <c r="D593" s="3" t="s">
        <v>130</v>
      </c>
      <c r="E593" s="4">
        <v>776</v>
      </c>
    </row>
    <row r="594" spans="1:5">
      <c r="A594" s="3" t="s">
        <v>418</v>
      </c>
      <c r="B594" s="3" t="s">
        <v>419</v>
      </c>
      <c r="C594" s="3" t="s">
        <v>183</v>
      </c>
      <c r="D594" s="3" t="s">
        <v>184</v>
      </c>
      <c r="E594" s="4">
        <v>469</v>
      </c>
    </row>
    <row r="595" spans="1:5">
      <c r="A595" s="3" t="s">
        <v>418</v>
      </c>
      <c r="B595" s="3" t="s">
        <v>419</v>
      </c>
      <c r="C595" s="3" t="s">
        <v>213</v>
      </c>
      <c r="D595" s="3" t="s">
        <v>214</v>
      </c>
      <c r="E595" s="4">
        <v>668</v>
      </c>
    </row>
    <row r="596" spans="1:5">
      <c r="A596" s="3" t="s">
        <v>418</v>
      </c>
      <c r="B596" s="3" t="s">
        <v>419</v>
      </c>
      <c r="C596" s="3" t="s">
        <v>187</v>
      </c>
      <c r="D596" s="3" t="s">
        <v>188</v>
      </c>
      <c r="E596" s="4">
        <v>808</v>
      </c>
    </row>
    <row r="597" spans="1:5">
      <c r="A597" s="3" t="s">
        <v>418</v>
      </c>
      <c r="B597" s="3" t="s">
        <v>419</v>
      </c>
      <c r="C597" s="3" t="s">
        <v>67</v>
      </c>
      <c r="D597" s="3" t="s">
        <v>68</v>
      </c>
      <c r="E597" s="4">
        <v>2618</v>
      </c>
    </row>
    <row r="598" spans="1:5">
      <c r="A598" s="3" t="s">
        <v>418</v>
      </c>
      <c r="B598" s="3" t="s">
        <v>419</v>
      </c>
      <c r="C598" s="3" t="s">
        <v>420</v>
      </c>
      <c r="D598" s="3" t="s">
        <v>421</v>
      </c>
      <c r="E598" s="4">
        <v>358</v>
      </c>
    </row>
    <row r="599" spans="1:5">
      <c r="A599" s="3" t="s">
        <v>418</v>
      </c>
      <c r="B599" s="3" t="s">
        <v>419</v>
      </c>
      <c r="C599" s="3" t="s">
        <v>239</v>
      </c>
      <c r="D599" s="3" t="s">
        <v>240</v>
      </c>
      <c r="E599" s="4">
        <v>161</v>
      </c>
    </row>
    <row r="600" spans="1:5">
      <c r="A600" s="3" t="s">
        <v>418</v>
      </c>
      <c r="B600" s="3" t="s">
        <v>419</v>
      </c>
      <c r="C600" s="3" t="s">
        <v>422</v>
      </c>
      <c r="D600" s="3" t="s">
        <v>423</v>
      </c>
      <c r="E600" s="4">
        <v>11484</v>
      </c>
    </row>
    <row r="601" spans="1:5">
      <c r="A601" s="1" t="s">
        <v>424</v>
      </c>
      <c r="B601" s="1"/>
      <c r="C601" s="1"/>
      <c r="D601" s="1"/>
      <c r="E601" s="2">
        <f>SUM(E338:E600)</f>
        <v>176048</v>
      </c>
    </row>
  </sheetData>
  <pageMargins left="0.7" right="0.7" top="0.75" bottom="0.75" header="0.3" footer="0.3"/>
  <pageSetup paperSize="9" scale="65" orientation="portrait" verticalDpi="0" r:id="rId1"/>
  <rowBreaks count="2" manualBreakCount="2">
    <brk id="334" max="16383" man="1"/>
    <brk id="5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65"/>
  <sheetViews>
    <sheetView topLeftCell="A254" zoomScaleNormal="100" workbookViewId="0">
      <selection sqref="A1:H265"/>
    </sheetView>
  </sheetViews>
  <sheetFormatPr defaultRowHeight="15"/>
  <cols>
    <col min="1" max="1" width="5.7109375" style="15" customWidth="1"/>
    <col min="2" max="2" width="27.28515625" style="15" customWidth="1"/>
    <col min="3" max="3" width="5.7109375" style="15" customWidth="1"/>
    <col min="4" max="4" width="37.42578125" style="19" customWidth="1"/>
    <col min="5" max="5" width="12.42578125" style="15" customWidth="1"/>
    <col min="6" max="6" width="11" style="15" customWidth="1"/>
    <col min="7" max="7" width="12.42578125" style="15" customWidth="1"/>
    <col min="8" max="8" width="15" style="15" customWidth="1"/>
    <col min="9" max="16384" width="9.140625" style="15"/>
  </cols>
  <sheetData>
    <row r="1" spans="1:8" ht="66" customHeight="1">
      <c r="A1" s="10" t="s">
        <v>0</v>
      </c>
      <c r="B1" s="7" t="s">
        <v>1</v>
      </c>
      <c r="C1" s="10" t="s">
        <v>2</v>
      </c>
      <c r="D1" s="10" t="s">
        <v>3</v>
      </c>
      <c r="E1" s="8" t="s">
        <v>4</v>
      </c>
      <c r="F1" s="16" t="s">
        <v>425</v>
      </c>
      <c r="G1" s="10" t="s">
        <v>426</v>
      </c>
      <c r="H1" s="9" t="s">
        <v>427</v>
      </c>
    </row>
    <row r="2" spans="1:8">
      <c r="A2" s="11" t="s">
        <v>9</v>
      </c>
      <c r="B2" s="11" t="s">
        <v>10</v>
      </c>
      <c r="C2" s="11" t="s">
        <v>11</v>
      </c>
      <c r="D2" s="12" t="s">
        <v>12</v>
      </c>
      <c r="E2" s="14">
        <v>2385</v>
      </c>
      <c r="F2" s="13">
        <f>SUM(E2:E3)</f>
        <v>2586</v>
      </c>
      <c r="G2" s="13">
        <f>SUM(E2*20)</f>
        <v>47700</v>
      </c>
      <c r="H2" s="13">
        <f>SUM(G2:G3)</f>
        <v>51720</v>
      </c>
    </row>
    <row r="3" spans="1:8">
      <c r="A3" s="11" t="s">
        <v>9</v>
      </c>
      <c r="B3" s="11" t="s">
        <v>10</v>
      </c>
      <c r="C3" s="11" t="s">
        <v>13</v>
      </c>
      <c r="D3" s="12" t="s">
        <v>14</v>
      </c>
      <c r="E3" s="14">
        <v>201</v>
      </c>
      <c r="F3" s="11"/>
      <c r="G3" s="13">
        <f t="shared" ref="G3:G66" si="0">SUM(E3*20)</f>
        <v>4020</v>
      </c>
      <c r="H3" s="11"/>
    </row>
    <row r="4" spans="1:8">
      <c r="A4" s="11" t="s">
        <v>15</v>
      </c>
      <c r="B4" s="11" t="s">
        <v>16</v>
      </c>
      <c r="C4" s="11" t="s">
        <v>17</v>
      </c>
      <c r="D4" s="12" t="s">
        <v>18</v>
      </c>
      <c r="E4" s="14">
        <v>126</v>
      </c>
      <c r="F4" s="13">
        <f>SUM(E4:E24)</f>
        <v>8775</v>
      </c>
      <c r="G4" s="13">
        <f t="shared" si="0"/>
        <v>2520</v>
      </c>
      <c r="H4" s="13">
        <f>SUM(G4:G24)</f>
        <v>175500</v>
      </c>
    </row>
    <row r="5" spans="1:8">
      <c r="A5" s="11" t="s">
        <v>15</v>
      </c>
      <c r="B5" s="11" t="s">
        <v>16</v>
      </c>
      <c r="C5" s="11" t="s">
        <v>19</v>
      </c>
      <c r="D5" s="12" t="s">
        <v>20</v>
      </c>
      <c r="E5" s="14">
        <v>2161</v>
      </c>
      <c r="F5" s="11"/>
      <c r="G5" s="13">
        <f t="shared" si="0"/>
        <v>43220</v>
      </c>
      <c r="H5" s="11"/>
    </row>
    <row r="6" spans="1:8">
      <c r="A6" s="11" t="s">
        <v>15</v>
      </c>
      <c r="B6" s="11" t="s">
        <v>16</v>
      </c>
      <c r="C6" s="11" t="s">
        <v>21</v>
      </c>
      <c r="D6" s="12" t="s">
        <v>22</v>
      </c>
      <c r="E6" s="14">
        <v>3977</v>
      </c>
      <c r="F6" s="11"/>
      <c r="G6" s="13">
        <f t="shared" si="0"/>
        <v>79540</v>
      </c>
      <c r="H6" s="11"/>
    </row>
    <row r="7" spans="1:8">
      <c r="A7" s="11" t="s">
        <v>15</v>
      </c>
      <c r="B7" s="11" t="s">
        <v>16</v>
      </c>
      <c r="C7" s="11" t="s">
        <v>23</v>
      </c>
      <c r="D7" s="12" t="s">
        <v>24</v>
      </c>
      <c r="E7" s="14">
        <v>1631</v>
      </c>
      <c r="F7" s="11"/>
      <c r="G7" s="13">
        <f t="shared" si="0"/>
        <v>32620</v>
      </c>
      <c r="H7" s="11"/>
    </row>
    <row r="8" spans="1:8" ht="30">
      <c r="A8" s="11" t="s">
        <v>15</v>
      </c>
      <c r="B8" s="11" t="s">
        <v>16</v>
      </c>
      <c r="C8" s="11" t="s">
        <v>25</v>
      </c>
      <c r="D8" s="12" t="s">
        <v>26</v>
      </c>
      <c r="E8" s="14">
        <v>21</v>
      </c>
      <c r="F8" s="11"/>
      <c r="G8" s="13">
        <f t="shared" si="0"/>
        <v>420</v>
      </c>
      <c r="H8" s="11"/>
    </row>
    <row r="9" spans="1:8" ht="30">
      <c r="A9" s="11" t="s">
        <v>15</v>
      </c>
      <c r="B9" s="11" t="s">
        <v>16</v>
      </c>
      <c r="C9" s="11" t="s">
        <v>27</v>
      </c>
      <c r="D9" s="12" t="s">
        <v>28</v>
      </c>
      <c r="E9" s="14">
        <v>353</v>
      </c>
      <c r="F9" s="11"/>
      <c r="G9" s="13">
        <f t="shared" si="0"/>
        <v>7060</v>
      </c>
      <c r="H9" s="11"/>
    </row>
    <row r="10" spans="1:8" ht="30">
      <c r="A10" s="11" t="s">
        <v>15</v>
      </c>
      <c r="B10" s="11" t="s">
        <v>16</v>
      </c>
      <c r="C10" s="11" t="s">
        <v>29</v>
      </c>
      <c r="D10" s="12" t="s">
        <v>30</v>
      </c>
      <c r="E10" s="14">
        <v>5</v>
      </c>
      <c r="F10" s="11"/>
      <c r="G10" s="13">
        <f t="shared" si="0"/>
        <v>100</v>
      </c>
      <c r="H10" s="11"/>
    </row>
    <row r="11" spans="1:8" ht="30">
      <c r="A11" s="11" t="s">
        <v>15</v>
      </c>
      <c r="B11" s="11" t="s">
        <v>16</v>
      </c>
      <c r="C11" s="11" t="s">
        <v>31</v>
      </c>
      <c r="D11" s="12" t="s">
        <v>32</v>
      </c>
      <c r="E11" s="14">
        <v>26</v>
      </c>
      <c r="F11" s="11"/>
      <c r="G11" s="13">
        <f t="shared" si="0"/>
        <v>520</v>
      </c>
      <c r="H11" s="11"/>
    </row>
    <row r="12" spans="1:8" ht="30">
      <c r="A12" s="11" t="s">
        <v>15</v>
      </c>
      <c r="B12" s="11" t="s">
        <v>16</v>
      </c>
      <c r="C12" s="11" t="s">
        <v>33</v>
      </c>
      <c r="D12" s="12" t="s">
        <v>34</v>
      </c>
      <c r="E12" s="14">
        <v>148</v>
      </c>
      <c r="F12" s="11"/>
      <c r="G12" s="13">
        <f t="shared" si="0"/>
        <v>2960</v>
      </c>
      <c r="H12" s="11"/>
    </row>
    <row r="13" spans="1:8">
      <c r="A13" s="11" t="s">
        <v>15</v>
      </c>
      <c r="B13" s="11" t="s">
        <v>16</v>
      </c>
      <c r="C13" s="11" t="s">
        <v>35</v>
      </c>
      <c r="D13" s="12" t="s">
        <v>36</v>
      </c>
      <c r="E13" s="14">
        <v>3</v>
      </c>
      <c r="F13" s="11"/>
      <c r="G13" s="13">
        <f t="shared" si="0"/>
        <v>60</v>
      </c>
      <c r="H13" s="11"/>
    </row>
    <row r="14" spans="1:8" ht="30">
      <c r="A14" s="11" t="s">
        <v>15</v>
      </c>
      <c r="B14" s="11" t="s">
        <v>16</v>
      </c>
      <c r="C14" s="11" t="s">
        <v>37</v>
      </c>
      <c r="D14" s="12" t="s">
        <v>38</v>
      </c>
      <c r="E14" s="14">
        <v>6</v>
      </c>
      <c r="F14" s="11"/>
      <c r="G14" s="13">
        <f t="shared" si="0"/>
        <v>120</v>
      </c>
      <c r="H14" s="11"/>
    </row>
    <row r="15" spans="1:8">
      <c r="A15" s="11" t="s">
        <v>15</v>
      </c>
      <c r="B15" s="11" t="s">
        <v>16</v>
      </c>
      <c r="C15" s="11" t="s">
        <v>39</v>
      </c>
      <c r="D15" s="12" t="s">
        <v>40</v>
      </c>
      <c r="E15" s="14">
        <v>64</v>
      </c>
      <c r="F15" s="11"/>
      <c r="G15" s="13">
        <f t="shared" si="0"/>
        <v>1280</v>
      </c>
      <c r="H15" s="11"/>
    </row>
    <row r="16" spans="1:8" ht="30">
      <c r="A16" s="11" t="s">
        <v>15</v>
      </c>
      <c r="B16" s="11" t="s">
        <v>16</v>
      </c>
      <c r="C16" s="11" t="s">
        <v>41</v>
      </c>
      <c r="D16" s="12" t="s">
        <v>42</v>
      </c>
      <c r="E16" s="14">
        <v>12</v>
      </c>
      <c r="F16" s="11"/>
      <c r="G16" s="13">
        <f t="shared" si="0"/>
        <v>240</v>
      </c>
      <c r="H16" s="11"/>
    </row>
    <row r="17" spans="1:8" ht="30">
      <c r="A17" s="11" t="s">
        <v>15</v>
      </c>
      <c r="B17" s="11" t="s">
        <v>16</v>
      </c>
      <c r="C17" s="11" t="s">
        <v>43</v>
      </c>
      <c r="D17" s="12" t="s">
        <v>44</v>
      </c>
      <c r="E17" s="14">
        <v>22</v>
      </c>
      <c r="F17" s="11"/>
      <c r="G17" s="13">
        <f t="shared" si="0"/>
        <v>440</v>
      </c>
      <c r="H17" s="11"/>
    </row>
    <row r="18" spans="1:8">
      <c r="A18" s="11" t="s">
        <v>15</v>
      </c>
      <c r="B18" s="11" t="s">
        <v>16</v>
      </c>
      <c r="C18" s="11" t="s">
        <v>45</v>
      </c>
      <c r="D18" s="12" t="s">
        <v>46</v>
      </c>
      <c r="E18" s="14">
        <v>64</v>
      </c>
      <c r="F18" s="11"/>
      <c r="G18" s="13">
        <f t="shared" si="0"/>
        <v>1280</v>
      </c>
      <c r="H18" s="11"/>
    </row>
    <row r="19" spans="1:8" ht="30">
      <c r="A19" s="11" t="s">
        <v>15</v>
      </c>
      <c r="B19" s="11" t="s">
        <v>16</v>
      </c>
      <c r="C19" s="11" t="s">
        <v>47</v>
      </c>
      <c r="D19" s="12" t="s">
        <v>48</v>
      </c>
      <c r="E19" s="14">
        <v>1</v>
      </c>
      <c r="F19" s="11"/>
      <c r="G19" s="13">
        <f t="shared" si="0"/>
        <v>20</v>
      </c>
      <c r="H19" s="11"/>
    </row>
    <row r="20" spans="1:8" ht="45">
      <c r="A20" s="11" t="s">
        <v>15</v>
      </c>
      <c r="B20" s="11" t="s">
        <v>16</v>
      </c>
      <c r="C20" s="11" t="s">
        <v>49</v>
      </c>
      <c r="D20" s="12" t="s">
        <v>50</v>
      </c>
      <c r="E20" s="14">
        <v>26</v>
      </c>
      <c r="F20" s="11"/>
      <c r="G20" s="13">
        <f t="shared" si="0"/>
        <v>520</v>
      </c>
      <c r="H20" s="11"/>
    </row>
    <row r="21" spans="1:8" ht="30">
      <c r="A21" s="11" t="s">
        <v>15</v>
      </c>
      <c r="B21" s="11" t="s">
        <v>16</v>
      </c>
      <c r="C21" s="11" t="s">
        <v>51</v>
      </c>
      <c r="D21" s="12" t="s">
        <v>52</v>
      </c>
      <c r="E21" s="14">
        <v>18</v>
      </c>
      <c r="F21" s="11"/>
      <c r="G21" s="13">
        <f t="shared" si="0"/>
        <v>360</v>
      </c>
      <c r="H21" s="11"/>
    </row>
    <row r="22" spans="1:8" ht="30">
      <c r="A22" s="11" t="s">
        <v>15</v>
      </c>
      <c r="B22" s="11" t="s">
        <v>16</v>
      </c>
      <c r="C22" s="11" t="s">
        <v>53</v>
      </c>
      <c r="D22" s="12" t="s">
        <v>54</v>
      </c>
      <c r="E22" s="14">
        <v>85</v>
      </c>
      <c r="F22" s="11"/>
      <c r="G22" s="13">
        <f t="shared" si="0"/>
        <v>1700</v>
      </c>
      <c r="H22" s="11"/>
    </row>
    <row r="23" spans="1:8" ht="30">
      <c r="A23" s="11" t="s">
        <v>15</v>
      </c>
      <c r="B23" s="11" t="s">
        <v>16</v>
      </c>
      <c r="C23" s="11" t="s">
        <v>55</v>
      </c>
      <c r="D23" s="12" t="s">
        <v>56</v>
      </c>
      <c r="E23" s="14">
        <v>3</v>
      </c>
      <c r="F23" s="11"/>
      <c r="G23" s="13">
        <f t="shared" si="0"/>
        <v>60</v>
      </c>
      <c r="H23" s="11"/>
    </row>
    <row r="24" spans="1:8" ht="30">
      <c r="A24" s="11" t="s">
        <v>15</v>
      </c>
      <c r="B24" s="11" t="s">
        <v>16</v>
      </c>
      <c r="C24" s="11" t="s">
        <v>57</v>
      </c>
      <c r="D24" s="12" t="s">
        <v>58</v>
      </c>
      <c r="E24" s="14">
        <v>23</v>
      </c>
      <c r="F24" s="11"/>
      <c r="G24" s="13">
        <f t="shared" si="0"/>
        <v>460</v>
      </c>
      <c r="H24" s="11"/>
    </row>
    <row r="25" spans="1:8">
      <c r="A25" s="11" t="s">
        <v>59</v>
      </c>
      <c r="B25" s="11" t="s">
        <v>60</v>
      </c>
      <c r="C25" s="11" t="s">
        <v>61</v>
      </c>
      <c r="D25" s="12" t="s">
        <v>62</v>
      </c>
      <c r="E25" s="14">
        <v>1</v>
      </c>
      <c r="F25" s="13">
        <f>SUM(E25:E30)</f>
        <v>255</v>
      </c>
      <c r="G25" s="13">
        <f t="shared" si="0"/>
        <v>20</v>
      </c>
      <c r="H25" s="13">
        <f>SUM(G25:G30)</f>
        <v>5100</v>
      </c>
    </row>
    <row r="26" spans="1:8">
      <c r="A26" s="11" t="s">
        <v>59</v>
      </c>
      <c r="B26" s="11" t="s">
        <v>60</v>
      </c>
      <c r="C26" s="11" t="s">
        <v>23</v>
      </c>
      <c r="D26" s="12" t="s">
        <v>24</v>
      </c>
      <c r="E26" s="14">
        <v>121</v>
      </c>
      <c r="F26" s="11"/>
      <c r="G26" s="13">
        <f t="shared" si="0"/>
        <v>2420</v>
      </c>
      <c r="H26" s="11"/>
    </row>
    <row r="27" spans="1:8">
      <c r="A27" s="11" t="s">
        <v>59</v>
      </c>
      <c r="B27" s="11" t="s">
        <v>60</v>
      </c>
      <c r="C27" s="11" t="s">
        <v>63</v>
      </c>
      <c r="D27" s="12" t="s">
        <v>64</v>
      </c>
      <c r="E27" s="14">
        <v>52</v>
      </c>
      <c r="F27" s="11"/>
      <c r="G27" s="13">
        <f t="shared" si="0"/>
        <v>1040</v>
      </c>
      <c r="H27" s="11"/>
    </row>
    <row r="28" spans="1:8" ht="30">
      <c r="A28" s="11" t="s">
        <v>59</v>
      </c>
      <c r="B28" s="11" t="s">
        <v>60</v>
      </c>
      <c r="C28" s="11" t="s">
        <v>65</v>
      </c>
      <c r="D28" s="12" t="s">
        <v>66</v>
      </c>
      <c r="E28" s="14">
        <v>37</v>
      </c>
      <c r="F28" s="11"/>
      <c r="G28" s="13">
        <f t="shared" si="0"/>
        <v>740</v>
      </c>
      <c r="H28" s="11"/>
    </row>
    <row r="29" spans="1:8">
      <c r="A29" s="11" t="s">
        <v>59</v>
      </c>
      <c r="B29" s="11" t="s">
        <v>60</v>
      </c>
      <c r="C29" s="11" t="s">
        <v>67</v>
      </c>
      <c r="D29" s="12" t="s">
        <v>68</v>
      </c>
      <c r="E29" s="14">
        <v>16</v>
      </c>
      <c r="F29" s="11"/>
      <c r="G29" s="13">
        <f t="shared" si="0"/>
        <v>320</v>
      </c>
      <c r="H29" s="11"/>
    </row>
    <row r="30" spans="1:8">
      <c r="A30" s="11" t="s">
        <v>59</v>
      </c>
      <c r="B30" s="11" t="s">
        <v>60</v>
      </c>
      <c r="C30" s="11" t="s">
        <v>69</v>
      </c>
      <c r="D30" s="12" t="s">
        <v>70</v>
      </c>
      <c r="E30" s="14">
        <v>28</v>
      </c>
      <c r="F30" s="11"/>
      <c r="G30" s="13">
        <f t="shared" si="0"/>
        <v>560</v>
      </c>
      <c r="H30" s="11"/>
    </row>
    <row r="31" spans="1:8">
      <c r="A31" s="11" t="s">
        <v>71</v>
      </c>
      <c r="B31" s="11" t="s">
        <v>72</v>
      </c>
      <c r="C31" s="11" t="s">
        <v>21</v>
      </c>
      <c r="D31" s="12" t="s">
        <v>22</v>
      </c>
      <c r="E31" s="14">
        <v>132</v>
      </c>
      <c r="F31" s="13">
        <f>SUM(E31:E33)</f>
        <v>155</v>
      </c>
      <c r="G31" s="13">
        <f t="shared" si="0"/>
        <v>2640</v>
      </c>
      <c r="H31" s="13">
        <f>SUM(G31:G33)</f>
        <v>3100</v>
      </c>
    </row>
    <row r="32" spans="1:8">
      <c r="A32" s="11" t="s">
        <v>71</v>
      </c>
      <c r="B32" s="11" t="s">
        <v>72</v>
      </c>
      <c r="C32" s="11" t="s">
        <v>73</v>
      </c>
      <c r="D32" s="12" t="s">
        <v>74</v>
      </c>
      <c r="E32" s="14">
        <v>4</v>
      </c>
      <c r="F32" s="11"/>
      <c r="G32" s="13">
        <f t="shared" si="0"/>
        <v>80</v>
      </c>
      <c r="H32" s="11"/>
    </row>
    <row r="33" spans="1:8">
      <c r="A33" s="11" t="s">
        <v>71</v>
      </c>
      <c r="B33" s="11" t="s">
        <v>72</v>
      </c>
      <c r="C33" s="11" t="s">
        <v>75</v>
      </c>
      <c r="D33" s="12" t="s">
        <v>76</v>
      </c>
      <c r="E33" s="14">
        <v>19</v>
      </c>
      <c r="F33" s="11"/>
      <c r="G33" s="13">
        <f t="shared" si="0"/>
        <v>380</v>
      </c>
      <c r="H33" s="11"/>
    </row>
    <row r="34" spans="1:8">
      <c r="A34" s="11" t="s">
        <v>77</v>
      </c>
      <c r="B34" s="11" t="s">
        <v>78</v>
      </c>
      <c r="C34" s="11" t="s">
        <v>79</v>
      </c>
      <c r="D34" s="12" t="s">
        <v>80</v>
      </c>
      <c r="E34" s="14">
        <v>179</v>
      </c>
      <c r="F34" s="13">
        <f>SUM(E34:E47)</f>
        <v>6302</v>
      </c>
      <c r="G34" s="13">
        <f t="shared" si="0"/>
        <v>3580</v>
      </c>
      <c r="H34" s="13">
        <f>SUM(G34:G47)</f>
        <v>126040</v>
      </c>
    </row>
    <row r="35" spans="1:8">
      <c r="A35" s="11" t="s">
        <v>77</v>
      </c>
      <c r="B35" s="11" t="s">
        <v>78</v>
      </c>
      <c r="C35" s="11" t="s">
        <v>81</v>
      </c>
      <c r="D35" s="12" t="s">
        <v>82</v>
      </c>
      <c r="E35" s="14">
        <v>557</v>
      </c>
      <c r="F35" s="11"/>
      <c r="G35" s="13">
        <f t="shared" si="0"/>
        <v>11140</v>
      </c>
      <c r="H35" s="11"/>
    </row>
    <row r="36" spans="1:8">
      <c r="A36" s="11" t="s">
        <v>77</v>
      </c>
      <c r="B36" s="11" t="s">
        <v>78</v>
      </c>
      <c r="C36" s="11" t="s">
        <v>83</v>
      </c>
      <c r="D36" s="12" t="s">
        <v>84</v>
      </c>
      <c r="E36" s="14">
        <v>489</v>
      </c>
      <c r="F36" s="11"/>
      <c r="G36" s="13">
        <f t="shared" si="0"/>
        <v>9780</v>
      </c>
      <c r="H36" s="11"/>
    </row>
    <row r="37" spans="1:8">
      <c r="A37" s="11" t="s">
        <v>77</v>
      </c>
      <c r="B37" s="11" t="s">
        <v>78</v>
      </c>
      <c r="C37" s="11" t="s">
        <v>85</v>
      </c>
      <c r="D37" s="12" t="s">
        <v>86</v>
      </c>
      <c r="E37" s="14">
        <v>96</v>
      </c>
      <c r="F37" s="11"/>
      <c r="G37" s="13">
        <f t="shared" si="0"/>
        <v>1920</v>
      </c>
      <c r="H37" s="11"/>
    </row>
    <row r="38" spans="1:8">
      <c r="A38" s="11" t="s">
        <v>77</v>
      </c>
      <c r="B38" s="11" t="s">
        <v>78</v>
      </c>
      <c r="C38" s="11" t="s">
        <v>87</v>
      </c>
      <c r="D38" s="12" t="s">
        <v>88</v>
      </c>
      <c r="E38" s="14">
        <v>1194</v>
      </c>
      <c r="F38" s="11"/>
      <c r="G38" s="13">
        <f t="shared" si="0"/>
        <v>23880</v>
      </c>
      <c r="H38" s="11"/>
    </row>
    <row r="39" spans="1:8">
      <c r="A39" s="11" t="s">
        <v>77</v>
      </c>
      <c r="B39" s="11" t="s">
        <v>78</v>
      </c>
      <c r="C39" s="11" t="s">
        <v>89</v>
      </c>
      <c r="D39" s="12" t="s">
        <v>90</v>
      </c>
      <c r="E39" s="14">
        <v>74</v>
      </c>
      <c r="F39" s="11"/>
      <c r="G39" s="13">
        <f t="shared" si="0"/>
        <v>1480</v>
      </c>
      <c r="H39" s="11"/>
    </row>
    <row r="40" spans="1:8">
      <c r="A40" s="11" t="s">
        <v>77</v>
      </c>
      <c r="B40" s="11" t="s">
        <v>78</v>
      </c>
      <c r="C40" s="11" t="s">
        <v>91</v>
      </c>
      <c r="D40" s="12" t="s">
        <v>92</v>
      </c>
      <c r="E40" s="14">
        <v>120</v>
      </c>
      <c r="F40" s="11"/>
      <c r="G40" s="13">
        <f t="shared" si="0"/>
        <v>2400</v>
      </c>
      <c r="H40" s="11"/>
    </row>
    <row r="41" spans="1:8">
      <c r="A41" s="11" t="s">
        <v>77</v>
      </c>
      <c r="B41" s="11" t="s">
        <v>78</v>
      </c>
      <c r="C41" s="11" t="s">
        <v>61</v>
      </c>
      <c r="D41" s="12" t="s">
        <v>62</v>
      </c>
      <c r="E41" s="14">
        <v>1422</v>
      </c>
      <c r="F41" s="11"/>
      <c r="G41" s="13">
        <f t="shared" si="0"/>
        <v>28440</v>
      </c>
      <c r="H41" s="11"/>
    </row>
    <row r="42" spans="1:8">
      <c r="A42" s="11" t="s">
        <v>77</v>
      </c>
      <c r="B42" s="11" t="s">
        <v>78</v>
      </c>
      <c r="C42" s="11" t="s">
        <v>93</v>
      </c>
      <c r="D42" s="12" t="s">
        <v>94</v>
      </c>
      <c r="E42" s="14">
        <v>1179</v>
      </c>
      <c r="F42" s="11"/>
      <c r="G42" s="13">
        <f t="shared" si="0"/>
        <v>23580</v>
      </c>
      <c r="H42" s="11"/>
    </row>
    <row r="43" spans="1:8" ht="30">
      <c r="A43" s="11" t="s">
        <v>77</v>
      </c>
      <c r="B43" s="11" t="s">
        <v>78</v>
      </c>
      <c r="C43" s="11" t="s">
        <v>95</v>
      </c>
      <c r="D43" s="12" t="s">
        <v>96</v>
      </c>
      <c r="E43" s="14">
        <v>60</v>
      </c>
      <c r="F43" s="11"/>
      <c r="G43" s="13">
        <f t="shared" si="0"/>
        <v>1200</v>
      </c>
      <c r="H43" s="11"/>
    </row>
    <row r="44" spans="1:8">
      <c r="A44" s="11" t="s">
        <v>77</v>
      </c>
      <c r="B44" s="11" t="s">
        <v>78</v>
      </c>
      <c r="C44" s="11" t="s">
        <v>97</v>
      </c>
      <c r="D44" s="12" t="s">
        <v>98</v>
      </c>
      <c r="E44" s="14">
        <v>342</v>
      </c>
      <c r="F44" s="11"/>
      <c r="G44" s="13">
        <f t="shared" si="0"/>
        <v>6840</v>
      </c>
      <c r="H44" s="11"/>
    </row>
    <row r="45" spans="1:8">
      <c r="A45" s="11" t="s">
        <v>77</v>
      </c>
      <c r="B45" s="11" t="s">
        <v>78</v>
      </c>
      <c r="C45" s="11" t="s">
        <v>23</v>
      </c>
      <c r="D45" s="12" t="s">
        <v>24</v>
      </c>
      <c r="E45" s="14">
        <v>446</v>
      </c>
      <c r="F45" s="11"/>
      <c r="G45" s="13">
        <f t="shared" si="0"/>
        <v>8920</v>
      </c>
      <c r="H45" s="11"/>
    </row>
    <row r="46" spans="1:8">
      <c r="A46" s="11" t="s">
        <v>77</v>
      </c>
      <c r="B46" s="11" t="s">
        <v>78</v>
      </c>
      <c r="C46" s="11" t="s">
        <v>99</v>
      </c>
      <c r="D46" s="12" t="s">
        <v>100</v>
      </c>
      <c r="E46" s="14">
        <v>83</v>
      </c>
      <c r="F46" s="11"/>
      <c r="G46" s="13">
        <f t="shared" si="0"/>
        <v>1660</v>
      </c>
      <c r="H46" s="11"/>
    </row>
    <row r="47" spans="1:8">
      <c r="A47" s="11" t="s">
        <v>77</v>
      </c>
      <c r="B47" s="11" t="s">
        <v>78</v>
      </c>
      <c r="C47" s="11" t="s">
        <v>101</v>
      </c>
      <c r="D47" s="12" t="s">
        <v>102</v>
      </c>
      <c r="E47" s="14">
        <v>61</v>
      </c>
      <c r="F47" s="11"/>
      <c r="G47" s="13">
        <f t="shared" si="0"/>
        <v>1220</v>
      </c>
      <c r="H47" s="11"/>
    </row>
    <row r="48" spans="1:8" ht="30">
      <c r="A48" s="11" t="s">
        <v>103</v>
      </c>
      <c r="B48" s="11" t="s">
        <v>104</v>
      </c>
      <c r="C48" s="11" t="s">
        <v>105</v>
      </c>
      <c r="D48" s="12" t="s">
        <v>106</v>
      </c>
      <c r="E48" s="14">
        <v>124</v>
      </c>
      <c r="F48" s="13">
        <f>SUM(E48:E48)</f>
        <v>124</v>
      </c>
      <c r="G48" s="13">
        <f t="shared" si="0"/>
        <v>2480</v>
      </c>
      <c r="H48" s="13">
        <f>SUM(G48:G48)</f>
        <v>2480</v>
      </c>
    </row>
    <row r="49" spans="1:8">
      <c r="A49" s="11" t="s">
        <v>107</v>
      </c>
      <c r="B49" s="11" t="s">
        <v>108</v>
      </c>
      <c r="C49" s="11" t="s">
        <v>109</v>
      </c>
      <c r="D49" s="12" t="s">
        <v>110</v>
      </c>
      <c r="E49" s="14">
        <v>79</v>
      </c>
      <c r="F49" s="13">
        <f>SUM(E49:E58)</f>
        <v>6277</v>
      </c>
      <c r="G49" s="13">
        <f t="shared" si="0"/>
        <v>1580</v>
      </c>
      <c r="H49" s="13">
        <f>SUM(G49:G58)</f>
        <v>125540</v>
      </c>
    </row>
    <row r="50" spans="1:8">
      <c r="A50" s="11" t="s">
        <v>107</v>
      </c>
      <c r="B50" s="11" t="s">
        <v>108</v>
      </c>
      <c r="C50" s="11" t="s">
        <v>111</v>
      </c>
      <c r="D50" s="12" t="s">
        <v>112</v>
      </c>
      <c r="E50" s="14">
        <v>28</v>
      </c>
      <c r="F50" s="11"/>
      <c r="G50" s="13">
        <f t="shared" si="0"/>
        <v>560</v>
      </c>
      <c r="H50" s="11"/>
    </row>
    <row r="51" spans="1:8">
      <c r="A51" s="11" t="s">
        <v>107</v>
      </c>
      <c r="B51" s="11" t="s">
        <v>108</v>
      </c>
      <c r="C51" s="11" t="s">
        <v>113</v>
      </c>
      <c r="D51" s="12" t="s">
        <v>114</v>
      </c>
      <c r="E51" s="14">
        <v>50</v>
      </c>
      <c r="F51" s="11"/>
      <c r="G51" s="13">
        <f t="shared" si="0"/>
        <v>1000</v>
      </c>
      <c r="H51" s="11"/>
    </row>
    <row r="52" spans="1:8">
      <c r="A52" s="11" t="s">
        <v>107</v>
      </c>
      <c r="B52" s="11" t="s">
        <v>108</v>
      </c>
      <c r="C52" s="11" t="s">
        <v>115</v>
      </c>
      <c r="D52" s="12" t="s">
        <v>116</v>
      </c>
      <c r="E52" s="14">
        <v>466</v>
      </c>
      <c r="F52" s="11"/>
      <c r="G52" s="13">
        <f t="shared" si="0"/>
        <v>9320</v>
      </c>
      <c r="H52" s="11"/>
    </row>
    <row r="53" spans="1:8">
      <c r="A53" s="11" t="s">
        <v>107</v>
      </c>
      <c r="B53" s="11" t="s">
        <v>108</v>
      </c>
      <c r="C53" s="11" t="s">
        <v>117</v>
      </c>
      <c r="D53" s="12" t="s">
        <v>118</v>
      </c>
      <c r="E53" s="14">
        <v>9</v>
      </c>
      <c r="F53" s="11"/>
      <c r="G53" s="13">
        <f t="shared" si="0"/>
        <v>180</v>
      </c>
      <c r="H53" s="11"/>
    </row>
    <row r="54" spans="1:8">
      <c r="A54" s="11" t="s">
        <v>107</v>
      </c>
      <c r="B54" s="11" t="s">
        <v>108</v>
      </c>
      <c r="C54" s="11" t="s">
        <v>73</v>
      </c>
      <c r="D54" s="12" t="s">
        <v>74</v>
      </c>
      <c r="E54" s="14">
        <v>107</v>
      </c>
      <c r="F54" s="11"/>
      <c r="G54" s="13">
        <f t="shared" si="0"/>
        <v>2140</v>
      </c>
      <c r="H54" s="11"/>
    </row>
    <row r="55" spans="1:8">
      <c r="A55" s="11" t="s">
        <v>107</v>
      </c>
      <c r="B55" s="11" t="s">
        <v>108</v>
      </c>
      <c r="C55" s="11" t="s">
        <v>119</v>
      </c>
      <c r="D55" s="12" t="s">
        <v>120</v>
      </c>
      <c r="E55" s="14">
        <v>182</v>
      </c>
      <c r="F55" s="11"/>
      <c r="G55" s="13">
        <f t="shared" si="0"/>
        <v>3640</v>
      </c>
      <c r="H55" s="11"/>
    </row>
    <row r="56" spans="1:8">
      <c r="A56" s="11" t="s">
        <v>107</v>
      </c>
      <c r="B56" s="11" t="s">
        <v>108</v>
      </c>
      <c r="C56" s="11" t="s">
        <v>121</v>
      </c>
      <c r="D56" s="12" t="s">
        <v>122</v>
      </c>
      <c r="E56" s="14">
        <v>96</v>
      </c>
      <c r="F56" s="11"/>
      <c r="G56" s="13">
        <f t="shared" si="0"/>
        <v>1920</v>
      </c>
      <c r="H56" s="11"/>
    </row>
    <row r="57" spans="1:8">
      <c r="A57" s="11" t="s">
        <v>107</v>
      </c>
      <c r="B57" s="11" t="s">
        <v>108</v>
      </c>
      <c r="C57" s="11" t="s">
        <v>123</v>
      </c>
      <c r="D57" s="12" t="s">
        <v>124</v>
      </c>
      <c r="E57" s="14">
        <v>2164</v>
      </c>
      <c r="F57" s="11"/>
      <c r="G57" s="13">
        <f t="shared" si="0"/>
        <v>43280</v>
      </c>
      <c r="H57" s="11"/>
    </row>
    <row r="58" spans="1:8">
      <c r="A58" s="11" t="s">
        <v>107</v>
      </c>
      <c r="B58" s="11" t="s">
        <v>108</v>
      </c>
      <c r="C58" s="11" t="s">
        <v>13</v>
      </c>
      <c r="D58" s="12" t="s">
        <v>14</v>
      </c>
      <c r="E58" s="14">
        <v>3096</v>
      </c>
      <c r="F58" s="11"/>
      <c r="G58" s="13">
        <f t="shared" si="0"/>
        <v>61920</v>
      </c>
      <c r="H58" s="11"/>
    </row>
    <row r="59" spans="1:8">
      <c r="A59" s="11" t="s">
        <v>125</v>
      </c>
      <c r="B59" s="11" t="s">
        <v>126</v>
      </c>
      <c r="C59" s="11" t="s">
        <v>19</v>
      </c>
      <c r="D59" s="12" t="s">
        <v>20</v>
      </c>
      <c r="E59" s="14">
        <v>158</v>
      </c>
      <c r="F59" s="13">
        <f>SUM(E59:E65)</f>
        <v>2297</v>
      </c>
      <c r="G59" s="13">
        <f t="shared" si="0"/>
        <v>3160</v>
      </c>
      <c r="H59" s="13">
        <f>SUM(G59:G65)</f>
        <v>45940</v>
      </c>
    </row>
    <row r="60" spans="1:8">
      <c r="A60" s="11" t="s">
        <v>125</v>
      </c>
      <c r="B60" s="11" t="s">
        <v>126</v>
      </c>
      <c r="C60" s="11" t="s">
        <v>127</v>
      </c>
      <c r="D60" s="12" t="s">
        <v>128</v>
      </c>
      <c r="E60" s="14">
        <v>16</v>
      </c>
      <c r="F60" s="11"/>
      <c r="G60" s="13">
        <f t="shared" si="0"/>
        <v>320</v>
      </c>
      <c r="H60" s="11"/>
    </row>
    <row r="61" spans="1:8">
      <c r="A61" s="11" t="s">
        <v>125</v>
      </c>
      <c r="B61" s="11" t="s">
        <v>126</v>
      </c>
      <c r="C61" s="11" t="s">
        <v>21</v>
      </c>
      <c r="D61" s="12" t="s">
        <v>22</v>
      </c>
      <c r="E61" s="14">
        <v>801</v>
      </c>
      <c r="F61" s="11"/>
      <c r="G61" s="13">
        <f t="shared" si="0"/>
        <v>16020</v>
      </c>
      <c r="H61" s="11"/>
    </row>
    <row r="62" spans="1:8">
      <c r="A62" s="11" t="s">
        <v>125</v>
      </c>
      <c r="B62" s="11" t="s">
        <v>126</v>
      </c>
      <c r="C62" s="11" t="s">
        <v>129</v>
      </c>
      <c r="D62" s="12" t="s">
        <v>130</v>
      </c>
      <c r="E62" s="14">
        <v>268</v>
      </c>
      <c r="F62" s="11"/>
      <c r="G62" s="13">
        <f t="shared" si="0"/>
        <v>5360</v>
      </c>
      <c r="H62" s="11"/>
    </row>
    <row r="63" spans="1:8">
      <c r="A63" s="11" t="s">
        <v>125</v>
      </c>
      <c r="B63" s="11" t="s">
        <v>126</v>
      </c>
      <c r="C63" s="11" t="s">
        <v>131</v>
      </c>
      <c r="D63" s="12" t="s">
        <v>132</v>
      </c>
      <c r="E63" s="14">
        <v>517</v>
      </c>
      <c r="F63" s="11"/>
      <c r="G63" s="13">
        <f t="shared" si="0"/>
        <v>10340</v>
      </c>
      <c r="H63" s="11"/>
    </row>
    <row r="64" spans="1:8">
      <c r="A64" s="11" t="s">
        <v>125</v>
      </c>
      <c r="B64" s="11" t="s">
        <v>126</v>
      </c>
      <c r="C64" s="11" t="s">
        <v>97</v>
      </c>
      <c r="D64" s="12" t="s">
        <v>98</v>
      </c>
      <c r="E64" s="14">
        <v>4</v>
      </c>
      <c r="F64" s="11"/>
      <c r="G64" s="13">
        <f t="shared" si="0"/>
        <v>80</v>
      </c>
      <c r="H64" s="11"/>
    </row>
    <row r="65" spans="1:8">
      <c r="A65" s="11" t="s">
        <v>125</v>
      </c>
      <c r="B65" s="11" t="s">
        <v>126</v>
      </c>
      <c r="C65" s="11" t="s">
        <v>23</v>
      </c>
      <c r="D65" s="12" t="s">
        <v>24</v>
      </c>
      <c r="E65" s="14">
        <v>533</v>
      </c>
      <c r="F65" s="11"/>
      <c r="G65" s="13">
        <f t="shared" si="0"/>
        <v>10660</v>
      </c>
      <c r="H65" s="11"/>
    </row>
    <row r="66" spans="1:8">
      <c r="A66" s="11" t="s">
        <v>133</v>
      </c>
      <c r="B66" s="11" t="s">
        <v>134</v>
      </c>
      <c r="C66" s="11" t="s">
        <v>109</v>
      </c>
      <c r="D66" s="12" t="s">
        <v>110</v>
      </c>
      <c r="E66" s="14">
        <v>41</v>
      </c>
      <c r="F66" s="13">
        <f>SUM(E66:E66)</f>
        <v>41</v>
      </c>
      <c r="G66" s="13">
        <f t="shared" si="0"/>
        <v>820</v>
      </c>
      <c r="H66" s="13">
        <f>SUM(G66:G66)</f>
        <v>820</v>
      </c>
    </row>
    <row r="67" spans="1:8">
      <c r="A67" s="11" t="s">
        <v>135</v>
      </c>
      <c r="B67" s="11" t="s">
        <v>136</v>
      </c>
      <c r="C67" s="11" t="s">
        <v>137</v>
      </c>
      <c r="D67" s="12" t="s">
        <v>138</v>
      </c>
      <c r="E67" s="14">
        <v>392</v>
      </c>
      <c r="F67" s="13">
        <f>SUM(E67:E91)</f>
        <v>6415</v>
      </c>
      <c r="G67" s="13">
        <f t="shared" ref="G67:G130" si="1">SUM(E67*20)</f>
        <v>7840</v>
      </c>
      <c r="H67" s="13">
        <f>SUM(G67:G91)</f>
        <v>128300</v>
      </c>
    </row>
    <row r="68" spans="1:8">
      <c r="A68" s="11" t="s">
        <v>135</v>
      </c>
      <c r="B68" s="11" t="s">
        <v>136</v>
      </c>
      <c r="C68" s="11" t="s">
        <v>79</v>
      </c>
      <c r="D68" s="12" t="s">
        <v>80</v>
      </c>
      <c r="E68" s="14">
        <v>752</v>
      </c>
      <c r="F68" s="11"/>
      <c r="G68" s="13">
        <f t="shared" si="1"/>
        <v>15040</v>
      </c>
      <c r="H68" s="11"/>
    </row>
    <row r="69" spans="1:8">
      <c r="A69" s="11" t="s">
        <v>135</v>
      </c>
      <c r="B69" s="11" t="s">
        <v>136</v>
      </c>
      <c r="C69" s="11" t="s">
        <v>85</v>
      </c>
      <c r="D69" s="12" t="s">
        <v>86</v>
      </c>
      <c r="E69" s="14">
        <v>104</v>
      </c>
      <c r="F69" s="11"/>
      <c r="G69" s="13">
        <f t="shared" si="1"/>
        <v>2080</v>
      </c>
      <c r="H69" s="11"/>
    </row>
    <row r="70" spans="1:8">
      <c r="A70" s="11" t="s">
        <v>135</v>
      </c>
      <c r="B70" s="11" t="s">
        <v>136</v>
      </c>
      <c r="C70" s="11" t="s">
        <v>139</v>
      </c>
      <c r="D70" s="12" t="s">
        <v>140</v>
      </c>
      <c r="E70" s="14">
        <v>50</v>
      </c>
      <c r="F70" s="11"/>
      <c r="G70" s="13">
        <f t="shared" si="1"/>
        <v>1000</v>
      </c>
      <c r="H70" s="11"/>
    </row>
    <row r="71" spans="1:8">
      <c r="A71" s="11" t="s">
        <v>135</v>
      </c>
      <c r="B71" s="11" t="s">
        <v>136</v>
      </c>
      <c r="C71" s="11" t="s">
        <v>141</v>
      </c>
      <c r="D71" s="12" t="s">
        <v>142</v>
      </c>
      <c r="E71" s="14">
        <v>71</v>
      </c>
      <c r="F71" s="11"/>
      <c r="G71" s="13">
        <f t="shared" si="1"/>
        <v>1420</v>
      </c>
      <c r="H71" s="11"/>
    </row>
    <row r="72" spans="1:8">
      <c r="A72" s="11" t="s">
        <v>135</v>
      </c>
      <c r="B72" s="11" t="s">
        <v>136</v>
      </c>
      <c r="C72" s="11" t="s">
        <v>21</v>
      </c>
      <c r="D72" s="12" t="s">
        <v>22</v>
      </c>
      <c r="E72" s="14">
        <v>1759</v>
      </c>
      <c r="F72" s="11"/>
      <c r="G72" s="13">
        <f t="shared" si="1"/>
        <v>35180</v>
      </c>
      <c r="H72" s="11"/>
    </row>
    <row r="73" spans="1:8">
      <c r="A73" s="11" t="s">
        <v>135</v>
      </c>
      <c r="B73" s="11" t="s">
        <v>136</v>
      </c>
      <c r="C73" s="11" t="s">
        <v>143</v>
      </c>
      <c r="D73" s="12" t="s">
        <v>144</v>
      </c>
      <c r="E73" s="14">
        <v>142</v>
      </c>
      <c r="F73" s="11"/>
      <c r="G73" s="13">
        <f t="shared" si="1"/>
        <v>2840</v>
      </c>
      <c r="H73" s="11"/>
    </row>
    <row r="74" spans="1:8">
      <c r="A74" s="11" t="s">
        <v>135</v>
      </c>
      <c r="B74" s="11" t="s">
        <v>136</v>
      </c>
      <c r="C74" s="11" t="s">
        <v>119</v>
      </c>
      <c r="D74" s="12" t="s">
        <v>120</v>
      </c>
      <c r="E74" s="14">
        <v>518</v>
      </c>
      <c r="F74" s="11"/>
      <c r="G74" s="13">
        <f t="shared" si="1"/>
        <v>10360</v>
      </c>
      <c r="H74" s="11"/>
    </row>
    <row r="75" spans="1:8">
      <c r="A75" s="11" t="s">
        <v>135</v>
      </c>
      <c r="B75" s="11" t="s">
        <v>136</v>
      </c>
      <c r="C75" s="11" t="s">
        <v>121</v>
      </c>
      <c r="D75" s="12" t="s">
        <v>122</v>
      </c>
      <c r="E75" s="14">
        <v>16</v>
      </c>
      <c r="F75" s="11"/>
      <c r="G75" s="13">
        <f t="shared" si="1"/>
        <v>320</v>
      </c>
      <c r="H75" s="11"/>
    </row>
    <row r="76" spans="1:8">
      <c r="A76" s="11" t="s">
        <v>135</v>
      </c>
      <c r="B76" s="11" t="s">
        <v>136</v>
      </c>
      <c r="C76" s="11" t="s">
        <v>145</v>
      </c>
      <c r="D76" s="12" t="s">
        <v>146</v>
      </c>
      <c r="E76" s="14">
        <v>5</v>
      </c>
      <c r="F76" s="11"/>
      <c r="G76" s="13">
        <f t="shared" si="1"/>
        <v>100</v>
      </c>
      <c r="H76" s="11"/>
    </row>
    <row r="77" spans="1:8">
      <c r="A77" s="11" t="s">
        <v>135</v>
      </c>
      <c r="B77" s="11" t="s">
        <v>136</v>
      </c>
      <c r="C77" s="11" t="s">
        <v>129</v>
      </c>
      <c r="D77" s="12" t="s">
        <v>130</v>
      </c>
      <c r="E77" s="14">
        <v>40</v>
      </c>
      <c r="F77" s="11"/>
      <c r="G77" s="13">
        <f t="shared" si="1"/>
        <v>800</v>
      </c>
      <c r="H77" s="11"/>
    </row>
    <row r="78" spans="1:8">
      <c r="A78" s="11" t="s">
        <v>135</v>
      </c>
      <c r="B78" s="11" t="s">
        <v>136</v>
      </c>
      <c r="C78" s="11" t="s">
        <v>13</v>
      </c>
      <c r="D78" s="12" t="s">
        <v>14</v>
      </c>
      <c r="E78" s="14">
        <v>165</v>
      </c>
      <c r="F78" s="11"/>
      <c r="G78" s="13">
        <f t="shared" si="1"/>
        <v>3300</v>
      </c>
      <c r="H78" s="11"/>
    </row>
    <row r="79" spans="1:8">
      <c r="A79" s="11" t="s">
        <v>135</v>
      </c>
      <c r="B79" s="11" t="s">
        <v>136</v>
      </c>
      <c r="C79" s="11" t="s">
        <v>147</v>
      </c>
      <c r="D79" s="12" t="s">
        <v>148</v>
      </c>
      <c r="E79" s="14">
        <v>42</v>
      </c>
      <c r="F79" s="11"/>
      <c r="G79" s="13">
        <f t="shared" si="1"/>
        <v>840</v>
      </c>
      <c r="H79" s="11"/>
    </row>
    <row r="80" spans="1:8">
      <c r="A80" s="11" t="s">
        <v>135</v>
      </c>
      <c r="B80" s="11" t="s">
        <v>136</v>
      </c>
      <c r="C80" s="11" t="s">
        <v>131</v>
      </c>
      <c r="D80" s="12" t="s">
        <v>132</v>
      </c>
      <c r="E80" s="14">
        <v>581</v>
      </c>
      <c r="F80" s="11"/>
      <c r="G80" s="13">
        <f t="shared" si="1"/>
        <v>11620</v>
      </c>
      <c r="H80" s="11"/>
    </row>
    <row r="81" spans="1:8">
      <c r="A81" s="11" t="s">
        <v>135</v>
      </c>
      <c r="B81" s="11" t="s">
        <v>136</v>
      </c>
      <c r="C81" s="11" t="s">
        <v>97</v>
      </c>
      <c r="D81" s="12" t="s">
        <v>98</v>
      </c>
      <c r="E81" s="14">
        <v>900</v>
      </c>
      <c r="F81" s="11"/>
      <c r="G81" s="13">
        <f t="shared" si="1"/>
        <v>18000</v>
      </c>
      <c r="H81" s="11"/>
    </row>
    <row r="82" spans="1:8">
      <c r="A82" s="11" t="s">
        <v>135</v>
      </c>
      <c r="B82" s="11" t="s">
        <v>136</v>
      </c>
      <c r="C82" s="11" t="s">
        <v>149</v>
      </c>
      <c r="D82" s="12" t="s">
        <v>150</v>
      </c>
      <c r="E82" s="14">
        <v>272</v>
      </c>
      <c r="F82" s="11"/>
      <c r="G82" s="13">
        <f t="shared" si="1"/>
        <v>5440</v>
      </c>
      <c r="H82" s="11"/>
    </row>
    <row r="83" spans="1:8">
      <c r="A83" s="11" t="s">
        <v>135</v>
      </c>
      <c r="B83" s="11" t="s">
        <v>136</v>
      </c>
      <c r="C83" s="11" t="s">
        <v>99</v>
      </c>
      <c r="D83" s="12" t="s">
        <v>100</v>
      </c>
      <c r="E83" s="14">
        <v>223</v>
      </c>
      <c r="F83" s="11"/>
      <c r="G83" s="13">
        <f t="shared" si="1"/>
        <v>4460</v>
      </c>
      <c r="H83" s="11"/>
    </row>
    <row r="84" spans="1:8">
      <c r="A84" s="11" t="s">
        <v>135</v>
      </c>
      <c r="B84" s="11" t="s">
        <v>136</v>
      </c>
      <c r="C84" s="11" t="s">
        <v>151</v>
      </c>
      <c r="D84" s="12" t="s">
        <v>152</v>
      </c>
      <c r="E84" s="14">
        <v>8</v>
      </c>
      <c r="F84" s="11"/>
      <c r="G84" s="13">
        <f t="shared" si="1"/>
        <v>160</v>
      </c>
      <c r="H84" s="11"/>
    </row>
    <row r="85" spans="1:8">
      <c r="A85" s="11" t="s">
        <v>135</v>
      </c>
      <c r="B85" s="11" t="s">
        <v>136</v>
      </c>
      <c r="C85" s="11" t="s">
        <v>153</v>
      </c>
      <c r="D85" s="12" t="s">
        <v>154</v>
      </c>
      <c r="E85" s="14">
        <v>41</v>
      </c>
      <c r="F85" s="11"/>
      <c r="G85" s="13">
        <f t="shared" si="1"/>
        <v>820</v>
      </c>
      <c r="H85" s="11"/>
    </row>
    <row r="86" spans="1:8">
      <c r="A86" s="11" t="s">
        <v>135</v>
      </c>
      <c r="B86" s="11" t="s">
        <v>136</v>
      </c>
      <c r="C86" s="11" t="s">
        <v>155</v>
      </c>
      <c r="D86" s="12" t="s">
        <v>156</v>
      </c>
      <c r="E86" s="14">
        <v>21</v>
      </c>
      <c r="F86" s="11"/>
      <c r="G86" s="13">
        <f t="shared" si="1"/>
        <v>420</v>
      </c>
      <c r="H86" s="11"/>
    </row>
    <row r="87" spans="1:8">
      <c r="A87" s="11" t="s">
        <v>135</v>
      </c>
      <c r="B87" s="11" t="s">
        <v>136</v>
      </c>
      <c r="C87" s="11" t="s">
        <v>157</v>
      </c>
      <c r="D87" s="12" t="s">
        <v>158</v>
      </c>
      <c r="E87" s="14">
        <v>15</v>
      </c>
      <c r="F87" s="11"/>
      <c r="G87" s="13">
        <f t="shared" si="1"/>
        <v>300</v>
      </c>
      <c r="H87" s="11"/>
    </row>
    <row r="88" spans="1:8">
      <c r="A88" s="11" t="s">
        <v>135</v>
      </c>
      <c r="B88" s="11" t="s">
        <v>136</v>
      </c>
      <c r="C88" s="11" t="s">
        <v>159</v>
      </c>
      <c r="D88" s="12" t="s">
        <v>160</v>
      </c>
      <c r="E88" s="14">
        <v>227</v>
      </c>
      <c r="F88" s="11"/>
      <c r="G88" s="13">
        <f t="shared" si="1"/>
        <v>4540</v>
      </c>
      <c r="H88" s="11"/>
    </row>
    <row r="89" spans="1:8" ht="30">
      <c r="A89" s="11" t="s">
        <v>135</v>
      </c>
      <c r="B89" s="11" t="s">
        <v>136</v>
      </c>
      <c r="C89" s="11" t="s">
        <v>161</v>
      </c>
      <c r="D89" s="12" t="s">
        <v>162</v>
      </c>
      <c r="E89" s="14">
        <v>19</v>
      </c>
      <c r="F89" s="11"/>
      <c r="G89" s="13">
        <f t="shared" si="1"/>
        <v>380</v>
      </c>
      <c r="H89" s="11"/>
    </row>
    <row r="90" spans="1:8">
      <c r="A90" s="11" t="s">
        <v>135</v>
      </c>
      <c r="B90" s="11" t="s">
        <v>136</v>
      </c>
      <c r="C90" s="11" t="s">
        <v>163</v>
      </c>
      <c r="D90" s="12" t="s">
        <v>164</v>
      </c>
      <c r="E90" s="14">
        <v>46</v>
      </c>
      <c r="F90" s="11"/>
      <c r="G90" s="13">
        <f t="shared" si="1"/>
        <v>920</v>
      </c>
      <c r="H90" s="11"/>
    </row>
    <row r="91" spans="1:8">
      <c r="A91" s="11" t="s">
        <v>135</v>
      </c>
      <c r="B91" s="11" t="s">
        <v>136</v>
      </c>
      <c r="C91" s="11" t="s">
        <v>165</v>
      </c>
      <c r="D91" s="12" t="s">
        <v>166</v>
      </c>
      <c r="E91" s="14">
        <v>6</v>
      </c>
      <c r="F91" s="11"/>
      <c r="G91" s="13">
        <f t="shared" si="1"/>
        <v>120</v>
      </c>
      <c r="H91" s="11"/>
    </row>
    <row r="92" spans="1:8">
      <c r="A92" s="11" t="s">
        <v>167</v>
      </c>
      <c r="B92" s="11" t="s">
        <v>168</v>
      </c>
      <c r="C92" s="11" t="s">
        <v>85</v>
      </c>
      <c r="D92" s="12" t="s">
        <v>86</v>
      </c>
      <c r="E92" s="14">
        <v>2915</v>
      </c>
      <c r="F92" s="13">
        <f>SUM(E92:E100)</f>
        <v>10073</v>
      </c>
      <c r="G92" s="13">
        <f t="shared" si="1"/>
        <v>58300</v>
      </c>
      <c r="H92" s="13">
        <f>SUM(G92:G100)</f>
        <v>201460</v>
      </c>
    </row>
    <row r="93" spans="1:8">
      <c r="A93" s="11" t="s">
        <v>167</v>
      </c>
      <c r="B93" s="11" t="s">
        <v>168</v>
      </c>
      <c r="C93" s="11" t="s">
        <v>19</v>
      </c>
      <c r="D93" s="12" t="s">
        <v>20</v>
      </c>
      <c r="E93" s="14">
        <v>1</v>
      </c>
      <c r="F93" s="11"/>
      <c r="G93" s="13">
        <f t="shared" si="1"/>
        <v>20</v>
      </c>
      <c r="H93" s="11"/>
    </row>
    <row r="94" spans="1:8">
      <c r="A94" s="11" t="s">
        <v>167</v>
      </c>
      <c r="B94" s="11" t="s">
        <v>168</v>
      </c>
      <c r="C94" s="11" t="s">
        <v>169</v>
      </c>
      <c r="D94" s="12" t="s">
        <v>170</v>
      </c>
      <c r="E94" s="14">
        <v>1556</v>
      </c>
      <c r="F94" s="11"/>
      <c r="G94" s="13">
        <f t="shared" si="1"/>
        <v>31120</v>
      </c>
      <c r="H94" s="11"/>
    </row>
    <row r="95" spans="1:8">
      <c r="A95" s="11" t="s">
        <v>167</v>
      </c>
      <c r="B95" s="11" t="s">
        <v>168</v>
      </c>
      <c r="C95" s="11" t="s">
        <v>171</v>
      </c>
      <c r="D95" s="12" t="s">
        <v>172</v>
      </c>
      <c r="E95" s="14">
        <v>1563</v>
      </c>
      <c r="F95" s="11"/>
      <c r="G95" s="13">
        <f t="shared" si="1"/>
        <v>31260</v>
      </c>
      <c r="H95" s="11"/>
    </row>
    <row r="96" spans="1:8">
      <c r="A96" s="11" t="s">
        <v>167</v>
      </c>
      <c r="B96" s="11" t="s">
        <v>168</v>
      </c>
      <c r="C96" s="11" t="s">
        <v>173</v>
      </c>
      <c r="D96" s="12" t="s">
        <v>174</v>
      </c>
      <c r="E96" s="14">
        <v>1783</v>
      </c>
      <c r="F96" s="11"/>
      <c r="G96" s="13">
        <f t="shared" si="1"/>
        <v>35660</v>
      </c>
      <c r="H96" s="11"/>
    </row>
    <row r="97" spans="1:8">
      <c r="A97" s="11" t="s">
        <v>167</v>
      </c>
      <c r="B97" s="11" t="s">
        <v>168</v>
      </c>
      <c r="C97" s="11" t="s">
        <v>175</v>
      </c>
      <c r="D97" s="12" t="s">
        <v>176</v>
      </c>
      <c r="E97" s="14">
        <v>2</v>
      </c>
      <c r="F97" s="11"/>
      <c r="G97" s="13">
        <f t="shared" si="1"/>
        <v>40</v>
      </c>
      <c r="H97" s="11"/>
    </row>
    <row r="98" spans="1:8">
      <c r="A98" s="11" t="s">
        <v>167</v>
      </c>
      <c r="B98" s="11" t="s">
        <v>168</v>
      </c>
      <c r="C98" s="11" t="s">
        <v>73</v>
      </c>
      <c r="D98" s="12" t="s">
        <v>74</v>
      </c>
      <c r="E98" s="14">
        <v>153</v>
      </c>
      <c r="F98" s="11"/>
      <c r="G98" s="13">
        <f t="shared" si="1"/>
        <v>3060</v>
      </c>
      <c r="H98" s="11"/>
    </row>
    <row r="99" spans="1:8">
      <c r="A99" s="11" t="s">
        <v>167</v>
      </c>
      <c r="B99" s="11" t="s">
        <v>168</v>
      </c>
      <c r="C99" s="11" t="s">
        <v>177</v>
      </c>
      <c r="D99" s="12" t="s">
        <v>178</v>
      </c>
      <c r="E99" s="14">
        <v>468</v>
      </c>
      <c r="F99" s="11"/>
      <c r="G99" s="13">
        <f t="shared" si="1"/>
        <v>9360</v>
      </c>
      <c r="H99" s="11"/>
    </row>
    <row r="100" spans="1:8">
      <c r="A100" s="11" t="s">
        <v>167</v>
      </c>
      <c r="B100" s="11" t="s">
        <v>168</v>
      </c>
      <c r="C100" s="11" t="s">
        <v>129</v>
      </c>
      <c r="D100" s="12" t="s">
        <v>130</v>
      </c>
      <c r="E100" s="14">
        <v>1632</v>
      </c>
      <c r="F100" s="11"/>
      <c r="G100" s="13">
        <f t="shared" si="1"/>
        <v>32640</v>
      </c>
      <c r="H100" s="11"/>
    </row>
    <row r="101" spans="1:8">
      <c r="A101" s="11" t="s">
        <v>179</v>
      </c>
      <c r="B101" s="11" t="s">
        <v>180</v>
      </c>
      <c r="C101" s="11" t="s">
        <v>181</v>
      </c>
      <c r="D101" s="12" t="s">
        <v>182</v>
      </c>
      <c r="E101" s="14">
        <v>202</v>
      </c>
      <c r="F101" s="13">
        <f>SUM(E101:E108)</f>
        <v>4208</v>
      </c>
      <c r="G101" s="13">
        <f t="shared" si="1"/>
        <v>4040</v>
      </c>
      <c r="H101" s="13">
        <f>SUM(G101:G108)</f>
        <v>84160</v>
      </c>
    </row>
    <row r="102" spans="1:8">
      <c r="A102" s="11" t="s">
        <v>179</v>
      </c>
      <c r="B102" s="11" t="s">
        <v>180</v>
      </c>
      <c r="C102" s="11" t="s">
        <v>177</v>
      </c>
      <c r="D102" s="12" t="s">
        <v>178</v>
      </c>
      <c r="E102" s="14">
        <v>865</v>
      </c>
      <c r="F102" s="11"/>
      <c r="G102" s="13">
        <f t="shared" si="1"/>
        <v>17300</v>
      </c>
      <c r="H102" s="11"/>
    </row>
    <row r="103" spans="1:8">
      <c r="A103" s="11" t="s">
        <v>179</v>
      </c>
      <c r="B103" s="11" t="s">
        <v>180</v>
      </c>
      <c r="C103" s="11" t="s">
        <v>183</v>
      </c>
      <c r="D103" s="12" t="s">
        <v>184</v>
      </c>
      <c r="E103" s="14">
        <v>79</v>
      </c>
      <c r="F103" s="11"/>
      <c r="G103" s="13">
        <f t="shared" si="1"/>
        <v>1580</v>
      </c>
      <c r="H103" s="11"/>
    </row>
    <row r="104" spans="1:8">
      <c r="A104" s="11" t="s">
        <v>179</v>
      </c>
      <c r="B104" s="11" t="s">
        <v>180</v>
      </c>
      <c r="C104" s="11" t="s">
        <v>185</v>
      </c>
      <c r="D104" s="12" t="s">
        <v>186</v>
      </c>
      <c r="E104" s="14">
        <v>1181</v>
      </c>
      <c r="F104" s="11"/>
      <c r="G104" s="13">
        <f t="shared" si="1"/>
        <v>23620</v>
      </c>
      <c r="H104" s="11"/>
    </row>
    <row r="105" spans="1:8">
      <c r="A105" s="11" t="s">
        <v>179</v>
      </c>
      <c r="B105" s="11" t="s">
        <v>180</v>
      </c>
      <c r="C105" s="11" t="s">
        <v>63</v>
      </c>
      <c r="D105" s="12" t="s">
        <v>64</v>
      </c>
      <c r="E105" s="14">
        <v>1</v>
      </c>
      <c r="F105" s="11"/>
      <c r="G105" s="13">
        <f t="shared" si="1"/>
        <v>20</v>
      </c>
      <c r="H105" s="11"/>
    </row>
    <row r="106" spans="1:8">
      <c r="A106" s="11" t="s">
        <v>179</v>
      </c>
      <c r="B106" s="11" t="s">
        <v>180</v>
      </c>
      <c r="C106" s="11" t="s">
        <v>187</v>
      </c>
      <c r="D106" s="12" t="s">
        <v>188</v>
      </c>
      <c r="E106" s="14">
        <v>43</v>
      </c>
      <c r="F106" s="11"/>
      <c r="G106" s="13">
        <f t="shared" si="1"/>
        <v>860</v>
      </c>
      <c r="H106" s="11"/>
    </row>
    <row r="107" spans="1:8">
      <c r="A107" s="11" t="s">
        <v>179</v>
      </c>
      <c r="B107" s="11" t="s">
        <v>180</v>
      </c>
      <c r="C107" s="11" t="s">
        <v>189</v>
      </c>
      <c r="D107" s="12" t="s">
        <v>190</v>
      </c>
      <c r="E107" s="14">
        <v>1827</v>
      </c>
      <c r="F107" s="11"/>
      <c r="G107" s="13">
        <f t="shared" si="1"/>
        <v>36540</v>
      </c>
      <c r="H107" s="11"/>
    </row>
    <row r="108" spans="1:8">
      <c r="A108" s="11" t="s">
        <v>179</v>
      </c>
      <c r="B108" s="11" t="s">
        <v>180</v>
      </c>
      <c r="C108" s="11" t="s">
        <v>191</v>
      </c>
      <c r="D108" s="12" t="s">
        <v>192</v>
      </c>
      <c r="E108" s="14">
        <v>10</v>
      </c>
      <c r="F108" s="11"/>
      <c r="G108" s="13">
        <f t="shared" si="1"/>
        <v>200</v>
      </c>
      <c r="H108" s="11"/>
    </row>
    <row r="109" spans="1:8">
      <c r="A109" s="11" t="s">
        <v>193</v>
      </c>
      <c r="B109" s="11" t="s">
        <v>194</v>
      </c>
      <c r="C109" s="11" t="s">
        <v>181</v>
      </c>
      <c r="D109" s="12" t="s">
        <v>182</v>
      </c>
      <c r="E109" s="14">
        <v>395</v>
      </c>
      <c r="F109" s="13">
        <f>SUM(E109:E110)</f>
        <v>467</v>
      </c>
      <c r="G109" s="13">
        <f t="shared" si="1"/>
        <v>7900</v>
      </c>
      <c r="H109" s="13">
        <f>SUM(G109:G110)</f>
        <v>9340</v>
      </c>
    </row>
    <row r="110" spans="1:8">
      <c r="A110" s="11" t="s">
        <v>193</v>
      </c>
      <c r="B110" s="11" t="s">
        <v>194</v>
      </c>
      <c r="C110" s="11" t="s">
        <v>129</v>
      </c>
      <c r="D110" s="12" t="s">
        <v>130</v>
      </c>
      <c r="E110" s="14">
        <v>72</v>
      </c>
      <c r="F110" s="11"/>
      <c r="G110" s="13">
        <f t="shared" si="1"/>
        <v>1440</v>
      </c>
      <c r="H110" s="11"/>
    </row>
    <row r="111" spans="1:8">
      <c r="A111" s="11" t="s">
        <v>195</v>
      </c>
      <c r="B111" s="11" t="s">
        <v>196</v>
      </c>
      <c r="C111" s="11" t="s">
        <v>197</v>
      </c>
      <c r="D111" s="12" t="s">
        <v>198</v>
      </c>
      <c r="E111" s="14">
        <v>309</v>
      </c>
      <c r="F111" s="13">
        <f>SUM(E111:E112)</f>
        <v>7035</v>
      </c>
      <c r="G111" s="13">
        <f t="shared" si="1"/>
        <v>6180</v>
      </c>
      <c r="H111" s="13">
        <f>SUM(G111:G112)</f>
        <v>140700</v>
      </c>
    </row>
    <row r="112" spans="1:8">
      <c r="A112" s="11" t="s">
        <v>195</v>
      </c>
      <c r="B112" s="11" t="s">
        <v>196</v>
      </c>
      <c r="C112" s="11" t="s">
        <v>199</v>
      </c>
      <c r="D112" s="12" t="s">
        <v>200</v>
      </c>
      <c r="E112" s="14">
        <v>6726</v>
      </c>
      <c r="F112" s="11"/>
      <c r="G112" s="13">
        <f t="shared" si="1"/>
        <v>134520</v>
      </c>
      <c r="H112" s="11"/>
    </row>
    <row r="113" spans="1:8">
      <c r="A113" s="11" t="s">
        <v>201</v>
      </c>
      <c r="B113" s="11" t="s">
        <v>202</v>
      </c>
      <c r="C113" s="11" t="s">
        <v>175</v>
      </c>
      <c r="D113" s="12" t="s">
        <v>176</v>
      </c>
      <c r="E113" s="14">
        <v>350</v>
      </c>
      <c r="F113" s="13">
        <f>SUM(E113:E113)</f>
        <v>350</v>
      </c>
      <c r="G113" s="13">
        <f t="shared" si="1"/>
        <v>7000</v>
      </c>
      <c r="H113" s="13">
        <f>SUM(G113:G113)</f>
        <v>7000</v>
      </c>
    </row>
    <row r="114" spans="1:8">
      <c r="A114" s="11" t="s">
        <v>203</v>
      </c>
      <c r="B114" s="11" t="s">
        <v>204</v>
      </c>
      <c r="C114" s="11" t="s">
        <v>205</v>
      </c>
      <c r="D114" s="12" t="s">
        <v>206</v>
      </c>
      <c r="E114" s="14">
        <v>19</v>
      </c>
      <c r="F114" s="13">
        <f>SUM(E114:E122)</f>
        <v>644</v>
      </c>
      <c r="G114" s="13">
        <f t="shared" si="1"/>
        <v>380</v>
      </c>
      <c r="H114" s="13">
        <f>SUM(G114:G122)</f>
        <v>12880</v>
      </c>
    </row>
    <row r="115" spans="1:8">
      <c r="A115" s="11" t="s">
        <v>203</v>
      </c>
      <c r="B115" s="11" t="s">
        <v>204</v>
      </c>
      <c r="C115" s="11" t="s">
        <v>207</v>
      </c>
      <c r="D115" s="12" t="s">
        <v>208</v>
      </c>
      <c r="E115" s="14">
        <v>33</v>
      </c>
      <c r="F115" s="11"/>
      <c r="G115" s="13">
        <f t="shared" si="1"/>
        <v>660</v>
      </c>
      <c r="H115" s="11"/>
    </row>
    <row r="116" spans="1:8">
      <c r="A116" s="11" t="s">
        <v>203</v>
      </c>
      <c r="B116" s="11" t="s">
        <v>204</v>
      </c>
      <c r="C116" s="11" t="s">
        <v>209</v>
      </c>
      <c r="D116" s="12" t="s">
        <v>210</v>
      </c>
      <c r="E116" s="14">
        <v>301</v>
      </c>
      <c r="F116" s="11"/>
      <c r="G116" s="13">
        <f t="shared" si="1"/>
        <v>6020</v>
      </c>
      <c r="H116" s="11"/>
    </row>
    <row r="117" spans="1:8">
      <c r="A117" s="11" t="s">
        <v>203</v>
      </c>
      <c r="B117" s="11" t="s">
        <v>204</v>
      </c>
      <c r="C117" s="11" t="s">
        <v>129</v>
      </c>
      <c r="D117" s="12" t="s">
        <v>130</v>
      </c>
      <c r="E117" s="14">
        <v>62</v>
      </c>
      <c r="F117" s="11"/>
      <c r="G117" s="13">
        <f t="shared" si="1"/>
        <v>1240</v>
      </c>
      <c r="H117" s="11"/>
    </row>
    <row r="118" spans="1:8">
      <c r="A118" s="11" t="s">
        <v>203</v>
      </c>
      <c r="B118" s="11" t="s">
        <v>204</v>
      </c>
      <c r="C118" s="11" t="s">
        <v>211</v>
      </c>
      <c r="D118" s="12" t="s">
        <v>212</v>
      </c>
      <c r="E118" s="14">
        <v>2</v>
      </c>
      <c r="F118" s="11"/>
      <c r="G118" s="13">
        <f t="shared" si="1"/>
        <v>40</v>
      </c>
      <c r="H118" s="11"/>
    </row>
    <row r="119" spans="1:8">
      <c r="A119" s="11" t="s">
        <v>203</v>
      </c>
      <c r="B119" s="11" t="s">
        <v>204</v>
      </c>
      <c r="C119" s="11" t="s">
        <v>213</v>
      </c>
      <c r="D119" s="12" t="s">
        <v>214</v>
      </c>
      <c r="E119" s="14">
        <v>7</v>
      </c>
      <c r="F119" s="11"/>
      <c r="G119" s="13">
        <f t="shared" si="1"/>
        <v>140</v>
      </c>
      <c r="H119" s="11"/>
    </row>
    <row r="120" spans="1:8">
      <c r="A120" s="11" t="s">
        <v>203</v>
      </c>
      <c r="B120" s="11" t="s">
        <v>204</v>
      </c>
      <c r="C120" s="11" t="s">
        <v>99</v>
      </c>
      <c r="D120" s="12" t="s">
        <v>100</v>
      </c>
      <c r="E120" s="14">
        <v>41</v>
      </c>
      <c r="F120" s="11"/>
      <c r="G120" s="13">
        <f t="shared" si="1"/>
        <v>820</v>
      </c>
      <c r="H120" s="11"/>
    </row>
    <row r="121" spans="1:8">
      <c r="A121" s="11" t="s">
        <v>203</v>
      </c>
      <c r="B121" s="11" t="s">
        <v>204</v>
      </c>
      <c r="C121" s="11" t="s">
        <v>215</v>
      </c>
      <c r="D121" s="12" t="s">
        <v>216</v>
      </c>
      <c r="E121" s="14">
        <v>89</v>
      </c>
      <c r="F121" s="11"/>
      <c r="G121" s="13">
        <f t="shared" si="1"/>
        <v>1780</v>
      </c>
      <c r="H121" s="11"/>
    </row>
    <row r="122" spans="1:8">
      <c r="A122" s="11" t="s">
        <v>203</v>
      </c>
      <c r="B122" s="11" t="s">
        <v>204</v>
      </c>
      <c r="C122" s="11" t="s">
        <v>217</v>
      </c>
      <c r="D122" s="12" t="s">
        <v>218</v>
      </c>
      <c r="E122" s="14">
        <v>90</v>
      </c>
      <c r="F122" s="11"/>
      <c r="G122" s="13">
        <f t="shared" si="1"/>
        <v>1800</v>
      </c>
      <c r="H122" s="11"/>
    </row>
    <row r="123" spans="1:8" ht="30">
      <c r="A123" s="11" t="s">
        <v>279</v>
      </c>
      <c r="B123" s="11" t="s">
        <v>280</v>
      </c>
      <c r="C123" s="11" t="s">
        <v>281</v>
      </c>
      <c r="D123" s="12" t="s">
        <v>280</v>
      </c>
      <c r="E123" s="14">
        <v>2365</v>
      </c>
      <c r="F123" s="13">
        <f>SUM(E123:E138)</f>
        <v>16810</v>
      </c>
      <c r="G123" s="13">
        <f t="shared" si="1"/>
        <v>47300</v>
      </c>
      <c r="H123" s="13">
        <f>SUM(G123:G138)</f>
        <v>336200</v>
      </c>
    </row>
    <row r="124" spans="1:8">
      <c r="A124" s="11" t="s">
        <v>279</v>
      </c>
      <c r="B124" s="11" t="s">
        <v>280</v>
      </c>
      <c r="C124" s="11" t="s">
        <v>282</v>
      </c>
      <c r="D124" s="12" t="s">
        <v>283</v>
      </c>
      <c r="E124" s="14">
        <v>523</v>
      </c>
      <c r="F124" s="11"/>
      <c r="G124" s="13">
        <f t="shared" si="1"/>
        <v>10460</v>
      </c>
      <c r="H124" s="11"/>
    </row>
    <row r="125" spans="1:8">
      <c r="A125" s="11" t="s">
        <v>279</v>
      </c>
      <c r="B125" s="11" t="s">
        <v>280</v>
      </c>
      <c r="C125" s="11" t="s">
        <v>89</v>
      </c>
      <c r="D125" s="12" t="s">
        <v>90</v>
      </c>
      <c r="E125" s="14">
        <v>180</v>
      </c>
      <c r="F125" s="11"/>
      <c r="G125" s="13">
        <f t="shared" si="1"/>
        <v>3600</v>
      </c>
      <c r="H125" s="11"/>
    </row>
    <row r="126" spans="1:8">
      <c r="A126" s="11" t="s">
        <v>279</v>
      </c>
      <c r="B126" s="11" t="s">
        <v>280</v>
      </c>
      <c r="C126" s="11" t="s">
        <v>143</v>
      </c>
      <c r="D126" s="12" t="s">
        <v>144</v>
      </c>
      <c r="E126" s="14">
        <v>467</v>
      </c>
      <c r="F126" s="11"/>
      <c r="G126" s="13">
        <f t="shared" si="1"/>
        <v>9340</v>
      </c>
      <c r="H126" s="11"/>
    </row>
    <row r="127" spans="1:8">
      <c r="A127" s="11" t="s">
        <v>279</v>
      </c>
      <c r="B127" s="11" t="s">
        <v>280</v>
      </c>
      <c r="C127" s="11" t="s">
        <v>129</v>
      </c>
      <c r="D127" s="12" t="s">
        <v>130</v>
      </c>
      <c r="E127" s="14">
        <v>1630</v>
      </c>
      <c r="F127" s="11"/>
      <c r="G127" s="13">
        <f t="shared" si="1"/>
        <v>32600</v>
      </c>
      <c r="H127" s="11"/>
    </row>
    <row r="128" spans="1:8">
      <c r="A128" s="11" t="s">
        <v>279</v>
      </c>
      <c r="B128" s="11" t="s">
        <v>280</v>
      </c>
      <c r="C128" s="11" t="s">
        <v>61</v>
      </c>
      <c r="D128" s="12" t="s">
        <v>62</v>
      </c>
      <c r="E128" s="14">
        <v>386</v>
      </c>
      <c r="F128" s="11"/>
      <c r="G128" s="13">
        <f t="shared" si="1"/>
        <v>7720</v>
      </c>
      <c r="H128" s="11"/>
    </row>
    <row r="129" spans="1:8">
      <c r="A129" s="11" t="s">
        <v>279</v>
      </c>
      <c r="B129" s="11" t="s">
        <v>280</v>
      </c>
      <c r="C129" s="11" t="s">
        <v>147</v>
      </c>
      <c r="D129" s="12" t="s">
        <v>148</v>
      </c>
      <c r="E129" s="14">
        <v>537</v>
      </c>
      <c r="F129" s="11"/>
      <c r="G129" s="13">
        <f t="shared" si="1"/>
        <v>10740</v>
      </c>
      <c r="H129" s="11"/>
    </row>
    <row r="130" spans="1:8">
      <c r="A130" s="11" t="s">
        <v>279</v>
      </c>
      <c r="B130" s="11" t="s">
        <v>280</v>
      </c>
      <c r="C130" s="11" t="s">
        <v>284</v>
      </c>
      <c r="D130" s="12" t="s">
        <v>285</v>
      </c>
      <c r="E130" s="14">
        <v>389</v>
      </c>
      <c r="F130" s="11"/>
      <c r="G130" s="13">
        <f t="shared" si="1"/>
        <v>7780</v>
      </c>
      <c r="H130" s="11"/>
    </row>
    <row r="131" spans="1:8">
      <c r="A131" s="11" t="s">
        <v>279</v>
      </c>
      <c r="B131" s="11" t="s">
        <v>280</v>
      </c>
      <c r="C131" s="11" t="s">
        <v>286</v>
      </c>
      <c r="D131" s="12" t="s">
        <v>287</v>
      </c>
      <c r="E131" s="14">
        <v>2483</v>
      </c>
      <c r="F131" s="11"/>
      <c r="G131" s="13">
        <f t="shared" ref="G131:G194" si="2">SUM(E131*20)</f>
        <v>49660</v>
      </c>
      <c r="H131" s="11"/>
    </row>
    <row r="132" spans="1:8">
      <c r="A132" s="11" t="s">
        <v>279</v>
      </c>
      <c r="B132" s="11" t="s">
        <v>280</v>
      </c>
      <c r="C132" s="11" t="s">
        <v>288</v>
      </c>
      <c r="D132" s="12" t="s">
        <v>289</v>
      </c>
      <c r="E132" s="14">
        <v>2301</v>
      </c>
      <c r="F132" s="11"/>
      <c r="G132" s="13">
        <f t="shared" si="2"/>
        <v>46020</v>
      </c>
      <c r="H132" s="11"/>
    </row>
    <row r="133" spans="1:8">
      <c r="A133" s="11" t="s">
        <v>279</v>
      </c>
      <c r="B133" s="11" t="s">
        <v>280</v>
      </c>
      <c r="C133" s="11" t="s">
        <v>290</v>
      </c>
      <c r="D133" s="12" t="s">
        <v>291</v>
      </c>
      <c r="E133" s="14">
        <v>2384</v>
      </c>
      <c r="F133" s="11"/>
      <c r="G133" s="13">
        <f t="shared" si="2"/>
        <v>47680</v>
      </c>
      <c r="H133" s="11"/>
    </row>
    <row r="134" spans="1:8">
      <c r="A134" s="11" t="s">
        <v>279</v>
      </c>
      <c r="B134" s="11" t="s">
        <v>280</v>
      </c>
      <c r="C134" s="11" t="s">
        <v>292</v>
      </c>
      <c r="D134" s="12" t="s">
        <v>293</v>
      </c>
      <c r="E134" s="14">
        <v>126</v>
      </c>
      <c r="F134" s="11"/>
      <c r="G134" s="13">
        <f t="shared" si="2"/>
        <v>2520</v>
      </c>
      <c r="H134" s="11"/>
    </row>
    <row r="135" spans="1:8">
      <c r="A135" s="11" t="s">
        <v>279</v>
      </c>
      <c r="B135" s="11" t="s">
        <v>280</v>
      </c>
      <c r="C135" s="11" t="s">
        <v>294</v>
      </c>
      <c r="D135" s="12" t="s">
        <v>295</v>
      </c>
      <c r="E135" s="14">
        <v>323</v>
      </c>
      <c r="F135" s="11"/>
      <c r="G135" s="13">
        <f t="shared" si="2"/>
        <v>6460</v>
      </c>
      <c r="H135" s="11"/>
    </row>
    <row r="136" spans="1:8">
      <c r="A136" s="11" t="s">
        <v>279</v>
      </c>
      <c r="B136" s="11" t="s">
        <v>280</v>
      </c>
      <c r="C136" s="11" t="s">
        <v>296</v>
      </c>
      <c r="D136" s="12" t="s">
        <v>297</v>
      </c>
      <c r="E136" s="14">
        <v>289</v>
      </c>
      <c r="F136" s="11"/>
      <c r="G136" s="13">
        <f t="shared" si="2"/>
        <v>5780</v>
      </c>
      <c r="H136" s="11"/>
    </row>
    <row r="137" spans="1:8">
      <c r="A137" s="11" t="s">
        <v>279</v>
      </c>
      <c r="B137" s="11" t="s">
        <v>280</v>
      </c>
      <c r="C137" s="11" t="s">
        <v>298</v>
      </c>
      <c r="D137" s="12" t="s">
        <v>299</v>
      </c>
      <c r="E137" s="14">
        <v>2082</v>
      </c>
      <c r="F137" s="11"/>
      <c r="G137" s="13">
        <f t="shared" si="2"/>
        <v>41640</v>
      </c>
      <c r="H137" s="11"/>
    </row>
    <row r="138" spans="1:8" ht="30">
      <c r="A138" s="11" t="s">
        <v>279</v>
      </c>
      <c r="B138" s="11" t="s">
        <v>280</v>
      </c>
      <c r="C138" s="11" t="s">
        <v>300</v>
      </c>
      <c r="D138" s="12" t="s">
        <v>301</v>
      </c>
      <c r="E138" s="14">
        <v>345</v>
      </c>
      <c r="F138" s="11"/>
      <c r="G138" s="13">
        <f t="shared" si="2"/>
        <v>6900</v>
      </c>
      <c r="H138" s="11"/>
    </row>
    <row r="139" spans="1:8">
      <c r="A139" s="11" t="s">
        <v>302</v>
      </c>
      <c r="B139" s="11" t="s">
        <v>303</v>
      </c>
      <c r="C139" s="11" t="s">
        <v>145</v>
      </c>
      <c r="D139" s="12" t="s">
        <v>146</v>
      </c>
      <c r="E139" s="14">
        <v>754</v>
      </c>
      <c r="F139" s="13">
        <f>SUM(E139:E139)</f>
        <v>754</v>
      </c>
      <c r="G139" s="13">
        <f t="shared" si="2"/>
        <v>15080</v>
      </c>
      <c r="H139" s="13">
        <f>SUM(G139:G139)</f>
        <v>15080</v>
      </c>
    </row>
    <row r="140" spans="1:8">
      <c r="A140" s="11" t="s">
        <v>304</v>
      </c>
      <c r="B140" s="11" t="s">
        <v>305</v>
      </c>
      <c r="C140" s="11" t="s">
        <v>306</v>
      </c>
      <c r="D140" s="12" t="s">
        <v>307</v>
      </c>
      <c r="E140" s="14">
        <v>1123</v>
      </c>
      <c r="F140" s="13">
        <f>SUM(E140:E160)</f>
        <v>5603</v>
      </c>
      <c r="G140" s="13">
        <f t="shared" si="2"/>
        <v>22460</v>
      </c>
      <c r="H140" s="13">
        <f>SUM(G140:G160)</f>
        <v>112060</v>
      </c>
    </row>
    <row r="141" spans="1:8">
      <c r="A141" s="11" t="s">
        <v>304</v>
      </c>
      <c r="B141" s="11" t="s">
        <v>305</v>
      </c>
      <c r="C141" s="11" t="s">
        <v>111</v>
      </c>
      <c r="D141" s="12" t="s">
        <v>112</v>
      </c>
      <c r="E141" s="14">
        <v>161</v>
      </c>
      <c r="F141" s="11"/>
      <c r="G141" s="13">
        <f t="shared" si="2"/>
        <v>3220</v>
      </c>
      <c r="H141" s="11"/>
    </row>
    <row r="142" spans="1:8">
      <c r="A142" s="11" t="s">
        <v>304</v>
      </c>
      <c r="B142" s="11" t="s">
        <v>305</v>
      </c>
      <c r="C142" s="11" t="s">
        <v>308</v>
      </c>
      <c r="D142" s="12" t="s">
        <v>309</v>
      </c>
      <c r="E142" s="14">
        <v>109</v>
      </c>
      <c r="F142" s="11"/>
      <c r="G142" s="13">
        <f t="shared" si="2"/>
        <v>2180</v>
      </c>
      <c r="H142" s="11"/>
    </row>
    <row r="143" spans="1:8">
      <c r="A143" s="11" t="s">
        <v>304</v>
      </c>
      <c r="B143" s="11" t="s">
        <v>305</v>
      </c>
      <c r="C143" s="11" t="s">
        <v>87</v>
      </c>
      <c r="D143" s="12" t="s">
        <v>88</v>
      </c>
      <c r="E143" s="14">
        <v>41</v>
      </c>
      <c r="F143" s="11"/>
      <c r="G143" s="13">
        <f t="shared" si="2"/>
        <v>820</v>
      </c>
      <c r="H143" s="11"/>
    </row>
    <row r="144" spans="1:8">
      <c r="A144" s="11" t="s">
        <v>304</v>
      </c>
      <c r="B144" s="11" t="s">
        <v>305</v>
      </c>
      <c r="C144" s="11" t="s">
        <v>113</v>
      </c>
      <c r="D144" s="12" t="s">
        <v>114</v>
      </c>
      <c r="E144" s="14">
        <v>41</v>
      </c>
      <c r="F144" s="11"/>
      <c r="G144" s="13">
        <f t="shared" si="2"/>
        <v>820</v>
      </c>
      <c r="H144" s="11"/>
    </row>
    <row r="145" spans="1:8">
      <c r="A145" s="11" t="s">
        <v>304</v>
      </c>
      <c r="B145" s="11" t="s">
        <v>305</v>
      </c>
      <c r="C145" s="11" t="s">
        <v>205</v>
      </c>
      <c r="D145" s="12" t="s">
        <v>206</v>
      </c>
      <c r="E145" s="14">
        <v>297</v>
      </c>
      <c r="F145" s="11"/>
      <c r="G145" s="13">
        <f t="shared" si="2"/>
        <v>5940</v>
      </c>
      <c r="H145" s="11"/>
    </row>
    <row r="146" spans="1:8">
      <c r="A146" s="11" t="s">
        <v>304</v>
      </c>
      <c r="B146" s="11" t="s">
        <v>305</v>
      </c>
      <c r="C146" s="11" t="s">
        <v>310</v>
      </c>
      <c r="D146" s="12" t="s">
        <v>311</v>
      </c>
      <c r="E146" s="14">
        <v>14</v>
      </c>
      <c r="F146" s="11"/>
      <c r="G146" s="13">
        <f t="shared" si="2"/>
        <v>280</v>
      </c>
      <c r="H146" s="11"/>
    </row>
    <row r="147" spans="1:8">
      <c r="A147" s="11" t="s">
        <v>304</v>
      </c>
      <c r="B147" s="11" t="s">
        <v>305</v>
      </c>
      <c r="C147" s="11" t="s">
        <v>89</v>
      </c>
      <c r="D147" s="12" t="s">
        <v>90</v>
      </c>
      <c r="E147" s="14">
        <v>21</v>
      </c>
      <c r="F147" s="11"/>
      <c r="G147" s="13">
        <f t="shared" si="2"/>
        <v>420</v>
      </c>
      <c r="H147" s="11"/>
    </row>
    <row r="148" spans="1:8">
      <c r="A148" s="11" t="s">
        <v>304</v>
      </c>
      <c r="B148" s="11" t="s">
        <v>305</v>
      </c>
      <c r="C148" s="11" t="s">
        <v>312</v>
      </c>
      <c r="D148" s="12" t="s">
        <v>313</v>
      </c>
      <c r="E148" s="14">
        <v>500</v>
      </c>
      <c r="F148" s="11"/>
      <c r="G148" s="13">
        <f t="shared" si="2"/>
        <v>10000</v>
      </c>
      <c r="H148" s="11"/>
    </row>
    <row r="149" spans="1:8">
      <c r="A149" s="11" t="s">
        <v>304</v>
      </c>
      <c r="B149" s="11" t="s">
        <v>305</v>
      </c>
      <c r="C149" s="11" t="s">
        <v>209</v>
      </c>
      <c r="D149" s="12" t="s">
        <v>210</v>
      </c>
      <c r="E149" s="14">
        <v>323</v>
      </c>
      <c r="F149" s="11"/>
      <c r="G149" s="13">
        <f t="shared" si="2"/>
        <v>6460</v>
      </c>
      <c r="H149" s="11"/>
    </row>
    <row r="150" spans="1:8">
      <c r="A150" s="11" t="s">
        <v>304</v>
      </c>
      <c r="B150" s="11" t="s">
        <v>305</v>
      </c>
      <c r="C150" s="11" t="s">
        <v>314</v>
      </c>
      <c r="D150" s="12" t="s">
        <v>315</v>
      </c>
      <c r="E150" s="14">
        <v>174</v>
      </c>
      <c r="F150" s="11"/>
      <c r="G150" s="13">
        <f t="shared" si="2"/>
        <v>3480</v>
      </c>
      <c r="H150" s="11"/>
    </row>
    <row r="151" spans="1:8">
      <c r="A151" s="11" t="s">
        <v>304</v>
      </c>
      <c r="B151" s="11" t="s">
        <v>305</v>
      </c>
      <c r="C151" s="11" t="s">
        <v>316</v>
      </c>
      <c r="D151" s="12" t="s">
        <v>317</v>
      </c>
      <c r="E151" s="14">
        <v>85</v>
      </c>
      <c r="F151" s="11"/>
      <c r="G151" s="13">
        <f t="shared" si="2"/>
        <v>1700</v>
      </c>
      <c r="H151" s="11"/>
    </row>
    <row r="152" spans="1:8">
      <c r="A152" s="11" t="s">
        <v>304</v>
      </c>
      <c r="B152" s="11" t="s">
        <v>305</v>
      </c>
      <c r="C152" s="11" t="s">
        <v>318</v>
      </c>
      <c r="D152" s="12" t="s">
        <v>319</v>
      </c>
      <c r="E152" s="14">
        <v>696</v>
      </c>
      <c r="F152" s="11"/>
      <c r="G152" s="13">
        <f t="shared" si="2"/>
        <v>13920</v>
      </c>
      <c r="H152" s="11"/>
    </row>
    <row r="153" spans="1:8">
      <c r="A153" s="11" t="s">
        <v>304</v>
      </c>
      <c r="B153" s="11" t="s">
        <v>305</v>
      </c>
      <c r="C153" s="11" t="s">
        <v>143</v>
      </c>
      <c r="D153" s="12" t="s">
        <v>144</v>
      </c>
      <c r="E153" s="14">
        <v>170</v>
      </c>
      <c r="F153" s="11"/>
      <c r="G153" s="13">
        <f t="shared" si="2"/>
        <v>3400</v>
      </c>
      <c r="H153" s="11"/>
    </row>
    <row r="154" spans="1:8">
      <c r="A154" s="11" t="s">
        <v>304</v>
      </c>
      <c r="B154" s="11" t="s">
        <v>305</v>
      </c>
      <c r="C154" s="11" t="s">
        <v>320</v>
      </c>
      <c r="D154" s="12" t="s">
        <v>321</v>
      </c>
      <c r="E154" s="14">
        <v>572</v>
      </c>
      <c r="F154" s="11"/>
      <c r="G154" s="13">
        <f t="shared" si="2"/>
        <v>11440</v>
      </c>
      <c r="H154" s="11"/>
    </row>
    <row r="155" spans="1:8">
      <c r="A155" s="11" t="s">
        <v>304</v>
      </c>
      <c r="B155" s="11" t="s">
        <v>305</v>
      </c>
      <c r="C155" s="11" t="s">
        <v>121</v>
      </c>
      <c r="D155" s="12" t="s">
        <v>122</v>
      </c>
      <c r="E155" s="14">
        <v>265</v>
      </c>
      <c r="F155" s="11"/>
      <c r="G155" s="13">
        <f t="shared" si="2"/>
        <v>5300</v>
      </c>
      <c r="H155" s="11"/>
    </row>
    <row r="156" spans="1:8">
      <c r="A156" s="11" t="s">
        <v>304</v>
      </c>
      <c r="B156" s="11" t="s">
        <v>305</v>
      </c>
      <c r="C156" s="11" t="s">
        <v>61</v>
      </c>
      <c r="D156" s="12" t="s">
        <v>62</v>
      </c>
      <c r="E156" s="14">
        <v>315</v>
      </c>
      <c r="F156" s="11"/>
      <c r="G156" s="13">
        <f t="shared" si="2"/>
        <v>6300</v>
      </c>
      <c r="H156" s="11"/>
    </row>
    <row r="157" spans="1:8">
      <c r="A157" s="11" t="s">
        <v>304</v>
      </c>
      <c r="B157" s="11" t="s">
        <v>305</v>
      </c>
      <c r="C157" s="11" t="s">
        <v>227</v>
      </c>
      <c r="D157" s="12" t="s">
        <v>228</v>
      </c>
      <c r="E157" s="14">
        <v>217</v>
      </c>
      <c r="F157" s="11"/>
      <c r="G157" s="13">
        <f t="shared" si="2"/>
        <v>4340</v>
      </c>
      <c r="H157" s="11"/>
    </row>
    <row r="158" spans="1:8">
      <c r="A158" s="11" t="s">
        <v>304</v>
      </c>
      <c r="B158" s="11" t="s">
        <v>305</v>
      </c>
      <c r="C158" s="11" t="s">
        <v>93</v>
      </c>
      <c r="D158" s="12" t="s">
        <v>94</v>
      </c>
      <c r="E158" s="14">
        <v>3</v>
      </c>
      <c r="F158" s="11"/>
      <c r="G158" s="13">
        <f t="shared" si="2"/>
        <v>60</v>
      </c>
      <c r="H158" s="11"/>
    </row>
    <row r="159" spans="1:8">
      <c r="A159" s="11" t="s">
        <v>304</v>
      </c>
      <c r="B159" s="11" t="s">
        <v>305</v>
      </c>
      <c r="C159" s="11" t="s">
        <v>131</v>
      </c>
      <c r="D159" s="12" t="s">
        <v>132</v>
      </c>
      <c r="E159" s="14">
        <v>417</v>
      </c>
      <c r="F159" s="11"/>
      <c r="G159" s="13">
        <f t="shared" si="2"/>
        <v>8340</v>
      </c>
      <c r="H159" s="11"/>
    </row>
    <row r="160" spans="1:8">
      <c r="A160" s="11" t="s">
        <v>304</v>
      </c>
      <c r="B160" s="11" t="s">
        <v>305</v>
      </c>
      <c r="C160" s="11" t="s">
        <v>322</v>
      </c>
      <c r="D160" s="12" t="s">
        <v>323</v>
      </c>
      <c r="E160" s="14">
        <v>59</v>
      </c>
      <c r="F160" s="11"/>
      <c r="G160" s="13">
        <f t="shared" si="2"/>
        <v>1180</v>
      </c>
      <c r="H160" s="11"/>
    </row>
    <row r="161" spans="1:8">
      <c r="A161" s="11" t="s">
        <v>324</v>
      </c>
      <c r="B161" s="11" t="s">
        <v>325</v>
      </c>
      <c r="C161" s="11" t="s">
        <v>282</v>
      </c>
      <c r="D161" s="12" t="s">
        <v>283</v>
      </c>
      <c r="E161" s="14">
        <v>312</v>
      </c>
      <c r="F161" s="13">
        <f>SUM(E161:E165)</f>
        <v>2023</v>
      </c>
      <c r="G161" s="13">
        <f t="shared" si="2"/>
        <v>6240</v>
      </c>
      <c r="H161" s="13">
        <f>SUM(G161:G165)</f>
        <v>40460</v>
      </c>
    </row>
    <row r="162" spans="1:8">
      <c r="A162" s="11" t="s">
        <v>324</v>
      </c>
      <c r="B162" s="11" t="s">
        <v>325</v>
      </c>
      <c r="C162" s="11" t="s">
        <v>326</v>
      </c>
      <c r="D162" s="12" t="s">
        <v>327</v>
      </c>
      <c r="E162" s="14">
        <v>1506</v>
      </c>
      <c r="F162" s="11"/>
      <c r="G162" s="13">
        <f t="shared" si="2"/>
        <v>30120</v>
      </c>
      <c r="H162" s="11"/>
    </row>
    <row r="163" spans="1:8">
      <c r="A163" s="11" t="s">
        <v>324</v>
      </c>
      <c r="B163" s="11" t="s">
        <v>325</v>
      </c>
      <c r="C163" s="11" t="s">
        <v>89</v>
      </c>
      <c r="D163" s="12" t="s">
        <v>90</v>
      </c>
      <c r="E163" s="14">
        <v>4</v>
      </c>
      <c r="F163" s="11"/>
      <c r="G163" s="13">
        <f t="shared" si="2"/>
        <v>80</v>
      </c>
      <c r="H163" s="11"/>
    </row>
    <row r="164" spans="1:8">
      <c r="A164" s="11" t="s">
        <v>324</v>
      </c>
      <c r="B164" s="11" t="s">
        <v>325</v>
      </c>
      <c r="C164" s="11" t="s">
        <v>320</v>
      </c>
      <c r="D164" s="12" t="s">
        <v>321</v>
      </c>
      <c r="E164" s="14">
        <v>1</v>
      </c>
      <c r="F164" s="11"/>
      <c r="G164" s="13">
        <f t="shared" si="2"/>
        <v>20</v>
      </c>
      <c r="H164" s="11"/>
    </row>
    <row r="165" spans="1:8">
      <c r="A165" s="11" t="s">
        <v>324</v>
      </c>
      <c r="B165" s="11" t="s">
        <v>325</v>
      </c>
      <c r="C165" s="11" t="s">
        <v>328</v>
      </c>
      <c r="D165" s="12" t="s">
        <v>329</v>
      </c>
      <c r="E165" s="14">
        <v>200</v>
      </c>
      <c r="F165" s="11"/>
      <c r="G165" s="13">
        <f t="shared" si="2"/>
        <v>4000</v>
      </c>
      <c r="H165" s="11"/>
    </row>
    <row r="166" spans="1:8">
      <c r="A166" s="11" t="s">
        <v>330</v>
      </c>
      <c r="B166" s="11" t="s">
        <v>331</v>
      </c>
      <c r="C166" s="11" t="s">
        <v>87</v>
      </c>
      <c r="D166" s="12" t="s">
        <v>88</v>
      </c>
      <c r="E166" s="14">
        <v>483</v>
      </c>
      <c r="F166" s="13">
        <f>SUM(E166:E172)</f>
        <v>1389</v>
      </c>
      <c r="G166" s="13">
        <f t="shared" si="2"/>
        <v>9660</v>
      </c>
      <c r="H166" s="13">
        <f>SUM(G166:G172)</f>
        <v>27780</v>
      </c>
    </row>
    <row r="167" spans="1:8">
      <c r="A167" s="11" t="s">
        <v>330</v>
      </c>
      <c r="B167" s="11" t="s">
        <v>331</v>
      </c>
      <c r="C167" s="11" t="s">
        <v>257</v>
      </c>
      <c r="D167" s="12" t="s">
        <v>258</v>
      </c>
      <c r="E167" s="14">
        <v>8</v>
      </c>
      <c r="F167" s="11"/>
      <c r="G167" s="13">
        <f t="shared" si="2"/>
        <v>160</v>
      </c>
      <c r="H167" s="11"/>
    </row>
    <row r="168" spans="1:8">
      <c r="A168" s="11" t="s">
        <v>330</v>
      </c>
      <c r="B168" s="11" t="s">
        <v>331</v>
      </c>
      <c r="C168" s="11" t="s">
        <v>13</v>
      </c>
      <c r="D168" s="12" t="s">
        <v>14</v>
      </c>
      <c r="E168" s="14">
        <v>435</v>
      </c>
      <c r="F168" s="11"/>
      <c r="G168" s="13">
        <f t="shared" si="2"/>
        <v>8700</v>
      </c>
      <c r="H168" s="11"/>
    </row>
    <row r="169" spans="1:8">
      <c r="A169" s="11" t="s">
        <v>330</v>
      </c>
      <c r="B169" s="11" t="s">
        <v>331</v>
      </c>
      <c r="C169" s="11" t="s">
        <v>332</v>
      </c>
      <c r="D169" s="12" t="s">
        <v>333</v>
      </c>
      <c r="E169" s="14">
        <v>14</v>
      </c>
      <c r="F169" s="11"/>
      <c r="G169" s="13">
        <f t="shared" si="2"/>
        <v>280</v>
      </c>
      <c r="H169" s="11"/>
    </row>
    <row r="170" spans="1:8">
      <c r="A170" s="11" t="s">
        <v>330</v>
      </c>
      <c r="B170" s="11" t="s">
        <v>331</v>
      </c>
      <c r="C170" s="11" t="s">
        <v>334</v>
      </c>
      <c r="D170" s="12" t="s">
        <v>335</v>
      </c>
      <c r="E170" s="14">
        <v>334</v>
      </c>
      <c r="F170" s="11"/>
      <c r="G170" s="13">
        <f t="shared" si="2"/>
        <v>6680</v>
      </c>
      <c r="H170" s="11"/>
    </row>
    <row r="171" spans="1:8">
      <c r="A171" s="11" t="s">
        <v>330</v>
      </c>
      <c r="B171" s="11" t="s">
        <v>331</v>
      </c>
      <c r="C171" s="11" t="s">
        <v>336</v>
      </c>
      <c r="D171" s="12" t="s">
        <v>337</v>
      </c>
      <c r="E171" s="14">
        <v>66</v>
      </c>
      <c r="F171" s="11"/>
      <c r="G171" s="13">
        <f t="shared" si="2"/>
        <v>1320</v>
      </c>
      <c r="H171" s="11"/>
    </row>
    <row r="172" spans="1:8">
      <c r="A172" s="11" t="s">
        <v>330</v>
      </c>
      <c r="B172" s="11" t="s">
        <v>331</v>
      </c>
      <c r="C172" s="11" t="s">
        <v>338</v>
      </c>
      <c r="D172" s="12" t="s">
        <v>339</v>
      </c>
      <c r="E172" s="14">
        <v>49</v>
      </c>
      <c r="F172" s="11"/>
      <c r="G172" s="13">
        <f t="shared" si="2"/>
        <v>980</v>
      </c>
      <c r="H172" s="11"/>
    </row>
    <row r="173" spans="1:8">
      <c r="A173" s="11" t="s">
        <v>340</v>
      </c>
      <c r="B173" s="11" t="s">
        <v>341</v>
      </c>
      <c r="C173" s="11" t="s">
        <v>257</v>
      </c>
      <c r="D173" s="12" t="s">
        <v>258</v>
      </c>
      <c r="E173" s="14">
        <v>4903</v>
      </c>
      <c r="F173" s="13">
        <f>SUM(E173:E175)</f>
        <v>13209</v>
      </c>
      <c r="G173" s="13">
        <f t="shared" si="2"/>
        <v>98060</v>
      </c>
      <c r="H173" s="13">
        <f>SUM(G173:G175)</f>
        <v>264180</v>
      </c>
    </row>
    <row r="174" spans="1:8">
      <c r="A174" s="11" t="s">
        <v>340</v>
      </c>
      <c r="B174" s="11" t="s">
        <v>341</v>
      </c>
      <c r="C174" s="11" t="s">
        <v>73</v>
      </c>
      <c r="D174" s="12" t="s">
        <v>74</v>
      </c>
      <c r="E174" s="14">
        <v>4515</v>
      </c>
      <c r="F174" s="11"/>
      <c r="G174" s="13">
        <f t="shared" si="2"/>
        <v>90300</v>
      </c>
      <c r="H174" s="11"/>
    </row>
    <row r="175" spans="1:8">
      <c r="A175" s="11" t="s">
        <v>340</v>
      </c>
      <c r="B175" s="11" t="s">
        <v>341</v>
      </c>
      <c r="C175" s="11" t="s">
        <v>61</v>
      </c>
      <c r="D175" s="12" t="s">
        <v>62</v>
      </c>
      <c r="E175" s="14">
        <v>3791</v>
      </c>
      <c r="F175" s="11"/>
      <c r="G175" s="13">
        <f t="shared" si="2"/>
        <v>75820</v>
      </c>
      <c r="H175" s="11"/>
    </row>
    <row r="176" spans="1:8">
      <c r="A176" s="11" t="s">
        <v>342</v>
      </c>
      <c r="B176" s="11" t="s">
        <v>343</v>
      </c>
      <c r="C176" s="11" t="s">
        <v>344</v>
      </c>
      <c r="D176" s="12" t="s">
        <v>345</v>
      </c>
      <c r="E176" s="14">
        <v>9</v>
      </c>
      <c r="F176" s="13">
        <f>SUM(E176:E177)</f>
        <v>20</v>
      </c>
      <c r="G176" s="13">
        <f t="shared" si="2"/>
        <v>180</v>
      </c>
      <c r="H176" s="13">
        <f>SUM(G176:G177)</f>
        <v>400</v>
      </c>
    </row>
    <row r="177" spans="1:8">
      <c r="A177" s="11" t="s">
        <v>342</v>
      </c>
      <c r="B177" s="11" t="s">
        <v>343</v>
      </c>
      <c r="C177" s="11" t="s">
        <v>346</v>
      </c>
      <c r="D177" s="12" t="s">
        <v>347</v>
      </c>
      <c r="E177" s="14">
        <v>11</v>
      </c>
      <c r="F177" s="11"/>
      <c r="G177" s="13">
        <f t="shared" si="2"/>
        <v>220</v>
      </c>
      <c r="H177" s="11"/>
    </row>
    <row r="178" spans="1:8">
      <c r="A178" s="11" t="s">
        <v>348</v>
      </c>
      <c r="B178" s="11" t="s">
        <v>349</v>
      </c>
      <c r="C178" s="11" t="s">
        <v>61</v>
      </c>
      <c r="D178" s="12" t="s">
        <v>62</v>
      </c>
      <c r="E178" s="14">
        <v>350</v>
      </c>
      <c r="F178" s="13">
        <f>SUM(E178:E178)</f>
        <v>350</v>
      </c>
      <c r="G178" s="13">
        <f t="shared" si="2"/>
        <v>7000</v>
      </c>
      <c r="H178" s="13">
        <f>SUM(G178:G178)</f>
        <v>7000</v>
      </c>
    </row>
    <row r="179" spans="1:8">
      <c r="A179" s="11" t="s">
        <v>350</v>
      </c>
      <c r="B179" s="11" t="s">
        <v>351</v>
      </c>
      <c r="C179" s="11" t="s">
        <v>79</v>
      </c>
      <c r="D179" s="12" t="s">
        <v>80</v>
      </c>
      <c r="E179" s="14">
        <v>36</v>
      </c>
      <c r="F179" s="13">
        <f>SUM(E179:E182)</f>
        <v>819</v>
      </c>
      <c r="G179" s="13">
        <f t="shared" si="2"/>
        <v>720</v>
      </c>
      <c r="H179" s="13">
        <f>SUM(G179:G182)</f>
        <v>16380</v>
      </c>
    </row>
    <row r="180" spans="1:8">
      <c r="A180" s="11" t="s">
        <v>350</v>
      </c>
      <c r="B180" s="11" t="s">
        <v>351</v>
      </c>
      <c r="C180" s="11" t="s">
        <v>257</v>
      </c>
      <c r="D180" s="12" t="s">
        <v>258</v>
      </c>
      <c r="E180" s="14">
        <v>159</v>
      </c>
      <c r="F180" s="11"/>
      <c r="G180" s="13">
        <f t="shared" si="2"/>
        <v>3180</v>
      </c>
      <c r="H180" s="11"/>
    </row>
    <row r="181" spans="1:8">
      <c r="A181" s="11" t="s">
        <v>350</v>
      </c>
      <c r="B181" s="11" t="s">
        <v>351</v>
      </c>
      <c r="C181" s="11" t="s">
        <v>129</v>
      </c>
      <c r="D181" s="12" t="s">
        <v>130</v>
      </c>
      <c r="E181" s="14">
        <v>388</v>
      </c>
      <c r="F181" s="11"/>
      <c r="G181" s="13">
        <f t="shared" si="2"/>
        <v>7760</v>
      </c>
      <c r="H181" s="11"/>
    </row>
    <row r="182" spans="1:8">
      <c r="A182" s="11" t="s">
        <v>350</v>
      </c>
      <c r="B182" s="11" t="s">
        <v>351</v>
      </c>
      <c r="C182" s="11" t="s">
        <v>352</v>
      </c>
      <c r="D182" s="12" t="s">
        <v>353</v>
      </c>
      <c r="E182" s="14">
        <v>236</v>
      </c>
      <c r="F182" s="11"/>
      <c r="G182" s="13">
        <f t="shared" si="2"/>
        <v>4720</v>
      </c>
      <c r="H182" s="11"/>
    </row>
    <row r="183" spans="1:8">
      <c r="A183" s="11" t="s">
        <v>354</v>
      </c>
      <c r="B183" s="11" t="s">
        <v>355</v>
      </c>
      <c r="C183" s="11" t="s">
        <v>81</v>
      </c>
      <c r="D183" s="12" t="s">
        <v>82</v>
      </c>
      <c r="E183" s="14">
        <v>74</v>
      </c>
      <c r="F183" s="13">
        <f>SUM(E183:E208)</f>
        <v>9929</v>
      </c>
      <c r="G183" s="13">
        <f t="shared" si="2"/>
        <v>1480</v>
      </c>
      <c r="H183" s="13">
        <f>SUM(G183:G208)</f>
        <v>198580</v>
      </c>
    </row>
    <row r="184" spans="1:8">
      <c r="A184" s="11" t="s">
        <v>354</v>
      </c>
      <c r="B184" s="11" t="s">
        <v>355</v>
      </c>
      <c r="C184" s="11" t="s">
        <v>83</v>
      </c>
      <c r="D184" s="12" t="s">
        <v>84</v>
      </c>
      <c r="E184" s="14">
        <v>45</v>
      </c>
      <c r="F184" s="11"/>
      <c r="G184" s="13">
        <f t="shared" si="2"/>
        <v>900</v>
      </c>
      <c r="H184" s="11"/>
    </row>
    <row r="185" spans="1:8">
      <c r="A185" s="11" t="s">
        <v>354</v>
      </c>
      <c r="B185" s="11" t="s">
        <v>355</v>
      </c>
      <c r="C185" s="11" t="s">
        <v>85</v>
      </c>
      <c r="D185" s="12" t="s">
        <v>86</v>
      </c>
      <c r="E185" s="14">
        <v>5395</v>
      </c>
      <c r="F185" s="11"/>
      <c r="G185" s="13">
        <f t="shared" si="2"/>
        <v>107900</v>
      </c>
      <c r="H185" s="11"/>
    </row>
    <row r="186" spans="1:8">
      <c r="A186" s="11" t="s">
        <v>354</v>
      </c>
      <c r="B186" s="11" t="s">
        <v>355</v>
      </c>
      <c r="C186" s="11" t="s">
        <v>282</v>
      </c>
      <c r="D186" s="12" t="s">
        <v>283</v>
      </c>
      <c r="E186" s="14">
        <v>97</v>
      </c>
      <c r="F186" s="11"/>
      <c r="G186" s="13">
        <f t="shared" si="2"/>
        <v>1940</v>
      </c>
      <c r="H186" s="11"/>
    </row>
    <row r="187" spans="1:8">
      <c r="A187" s="11" t="s">
        <v>354</v>
      </c>
      <c r="B187" s="11" t="s">
        <v>355</v>
      </c>
      <c r="C187" s="11" t="s">
        <v>87</v>
      </c>
      <c r="D187" s="12" t="s">
        <v>88</v>
      </c>
      <c r="E187" s="14">
        <v>93</v>
      </c>
      <c r="F187" s="11"/>
      <c r="G187" s="13">
        <f t="shared" si="2"/>
        <v>1860</v>
      </c>
      <c r="H187" s="11"/>
    </row>
    <row r="188" spans="1:8">
      <c r="A188" s="11" t="s">
        <v>354</v>
      </c>
      <c r="B188" s="11" t="s">
        <v>355</v>
      </c>
      <c r="C188" s="11" t="s">
        <v>326</v>
      </c>
      <c r="D188" s="12" t="s">
        <v>327</v>
      </c>
      <c r="E188" s="14">
        <v>44</v>
      </c>
      <c r="F188" s="11"/>
      <c r="G188" s="13">
        <f t="shared" si="2"/>
        <v>880</v>
      </c>
      <c r="H188" s="11"/>
    </row>
    <row r="189" spans="1:8">
      <c r="A189" s="11" t="s">
        <v>354</v>
      </c>
      <c r="B189" s="11" t="s">
        <v>355</v>
      </c>
      <c r="C189" s="11" t="s">
        <v>181</v>
      </c>
      <c r="D189" s="12" t="s">
        <v>182</v>
      </c>
      <c r="E189" s="14">
        <v>15</v>
      </c>
      <c r="F189" s="11"/>
      <c r="G189" s="13">
        <f t="shared" si="2"/>
        <v>300</v>
      </c>
      <c r="H189" s="11"/>
    </row>
    <row r="190" spans="1:8">
      <c r="A190" s="11" t="s">
        <v>354</v>
      </c>
      <c r="B190" s="11" t="s">
        <v>355</v>
      </c>
      <c r="C190" s="11" t="s">
        <v>91</v>
      </c>
      <c r="D190" s="12" t="s">
        <v>92</v>
      </c>
      <c r="E190" s="14">
        <v>299</v>
      </c>
      <c r="F190" s="11"/>
      <c r="G190" s="13">
        <f t="shared" si="2"/>
        <v>5980</v>
      </c>
      <c r="H190" s="11"/>
    </row>
    <row r="191" spans="1:8">
      <c r="A191" s="11" t="s">
        <v>354</v>
      </c>
      <c r="B191" s="11" t="s">
        <v>355</v>
      </c>
      <c r="C191" s="11" t="s">
        <v>121</v>
      </c>
      <c r="D191" s="12" t="s">
        <v>122</v>
      </c>
      <c r="E191" s="14">
        <v>164</v>
      </c>
      <c r="F191" s="11"/>
      <c r="G191" s="13">
        <f t="shared" si="2"/>
        <v>3280</v>
      </c>
      <c r="H191" s="11"/>
    </row>
    <row r="192" spans="1:8">
      <c r="A192" s="11" t="s">
        <v>354</v>
      </c>
      <c r="B192" s="11" t="s">
        <v>355</v>
      </c>
      <c r="C192" s="11" t="s">
        <v>129</v>
      </c>
      <c r="D192" s="12" t="s">
        <v>130</v>
      </c>
      <c r="E192" s="14">
        <v>53</v>
      </c>
      <c r="F192" s="11"/>
      <c r="G192" s="13">
        <f t="shared" si="2"/>
        <v>1060</v>
      </c>
      <c r="H192" s="11"/>
    </row>
    <row r="193" spans="1:8">
      <c r="A193" s="11" t="s">
        <v>354</v>
      </c>
      <c r="B193" s="11" t="s">
        <v>355</v>
      </c>
      <c r="C193" s="11" t="s">
        <v>229</v>
      </c>
      <c r="D193" s="12" t="s">
        <v>230</v>
      </c>
      <c r="E193" s="14">
        <v>157</v>
      </c>
      <c r="F193" s="11"/>
      <c r="G193" s="13">
        <f t="shared" si="2"/>
        <v>3140</v>
      </c>
      <c r="H193" s="11"/>
    </row>
    <row r="194" spans="1:8" ht="30">
      <c r="A194" s="11" t="s">
        <v>354</v>
      </c>
      <c r="B194" s="11" t="s">
        <v>355</v>
      </c>
      <c r="C194" s="11" t="s">
        <v>95</v>
      </c>
      <c r="D194" s="12" t="s">
        <v>96</v>
      </c>
      <c r="E194" s="14">
        <v>158</v>
      </c>
      <c r="F194" s="11"/>
      <c r="G194" s="13">
        <f t="shared" si="2"/>
        <v>3160</v>
      </c>
      <c r="H194" s="11"/>
    </row>
    <row r="195" spans="1:8">
      <c r="A195" s="11" t="s">
        <v>354</v>
      </c>
      <c r="B195" s="11" t="s">
        <v>355</v>
      </c>
      <c r="C195" s="11" t="s">
        <v>356</v>
      </c>
      <c r="D195" s="12" t="s">
        <v>357</v>
      </c>
      <c r="E195" s="14">
        <v>1</v>
      </c>
      <c r="F195" s="11"/>
      <c r="G195" s="13">
        <f t="shared" ref="G195:G258" si="3">SUM(E195*20)</f>
        <v>20</v>
      </c>
      <c r="H195" s="11"/>
    </row>
    <row r="196" spans="1:8">
      <c r="A196" s="11" t="s">
        <v>354</v>
      </c>
      <c r="B196" s="11" t="s">
        <v>355</v>
      </c>
      <c r="C196" s="11" t="s">
        <v>183</v>
      </c>
      <c r="D196" s="12" t="s">
        <v>184</v>
      </c>
      <c r="E196" s="14">
        <v>50</v>
      </c>
      <c r="F196" s="11"/>
      <c r="G196" s="13">
        <f t="shared" si="3"/>
        <v>1000</v>
      </c>
      <c r="H196" s="11"/>
    </row>
    <row r="197" spans="1:8">
      <c r="A197" s="11" t="s">
        <v>354</v>
      </c>
      <c r="B197" s="11" t="s">
        <v>355</v>
      </c>
      <c r="C197" s="11" t="s">
        <v>149</v>
      </c>
      <c r="D197" s="12" t="s">
        <v>150</v>
      </c>
      <c r="E197" s="14">
        <v>60</v>
      </c>
      <c r="F197" s="11"/>
      <c r="G197" s="13">
        <f t="shared" si="3"/>
        <v>1200</v>
      </c>
      <c r="H197" s="11"/>
    </row>
    <row r="198" spans="1:8">
      <c r="A198" s="11" t="s">
        <v>354</v>
      </c>
      <c r="B198" s="11" t="s">
        <v>355</v>
      </c>
      <c r="C198" s="11" t="s">
        <v>358</v>
      </c>
      <c r="D198" s="12" t="s">
        <v>359</v>
      </c>
      <c r="E198" s="14">
        <v>2</v>
      </c>
      <c r="F198" s="11"/>
      <c r="G198" s="13">
        <f t="shared" si="3"/>
        <v>40</v>
      </c>
      <c r="H198" s="11"/>
    </row>
    <row r="199" spans="1:8">
      <c r="A199" s="11" t="s">
        <v>354</v>
      </c>
      <c r="B199" s="11" t="s">
        <v>355</v>
      </c>
      <c r="C199" s="11" t="s">
        <v>99</v>
      </c>
      <c r="D199" s="12" t="s">
        <v>100</v>
      </c>
      <c r="E199" s="14">
        <v>54</v>
      </c>
      <c r="F199" s="11"/>
      <c r="G199" s="13">
        <f t="shared" si="3"/>
        <v>1080</v>
      </c>
      <c r="H199" s="11"/>
    </row>
    <row r="200" spans="1:8">
      <c r="A200" s="11" t="s">
        <v>354</v>
      </c>
      <c r="B200" s="11" t="s">
        <v>355</v>
      </c>
      <c r="C200" s="11" t="s">
        <v>187</v>
      </c>
      <c r="D200" s="12" t="s">
        <v>188</v>
      </c>
      <c r="E200" s="14">
        <v>1793</v>
      </c>
      <c r="F200" s="11"/>
      <c r="G200" s="13">
        <f t="shared" si="3"/>
        <v>35860</v>
      </c>
      <c r="H200" s="11"/>
    </row>
    <row r="201" spans="1:8">
      <c r="A201" s="11" t="s">
        <v>354</v>
      </c>
      <c r="B201" s="11" t="s">
        <v>355</v>
      </c>
      <c r="C201" s="11" t="s">
        <v>338</v>
      </c>
      <c r="D201" s="12" t="s">
        <v>339</v>
      </c>
      <c r="E201" s="14">
        <v>258</v>
      </c>
      <c r="F201" s="11"/>
      <c r="G201" s="13">
        <f t="shared" si="3"/>
        <v>5160</v>
      </c>
      <c r="H201" s="11"/>
    </row>
    <row r="202" spans="1:8" ht="30">
      <c r="A202" s="11" t="s">
        <v>354</v>
      </c>
      <c r="B202" s="11" t="s">
        <v>355</v>
      </c>
      <c r="C202" s="11" t="s">
        <v>360</v>
      </c>
      <c r="D202" s="12" t="s">
        <v>361</v>
      </c>
      <c r="E202" s="14">
        <v>193</v>
      </c>
      <c r="F202" s="11"/>
      <c r="G202" s="13">
        <f t="shared" si="3"/>
        <v>3860</v>
      </c>
      <c r="H202" s="11"/>
    </row>
    <row r="203" spans="1:8">
      <c r="A203" s="11" t="s">
        <v>354</v>
      </c>
      <c r="B203" s="11" t="s">
        <v>355</v>
      </c>
      <c r="C203" s="11" t="s">
        <v>362</v>
      </c>
      <c r="D203" s="12" t="s">
        <v>363</v>
      </c>
      <c r="E203" s="14">
        <v>57</v>
      </c>
      <c r="F203" s="11"/>
      <c r="G203" s="13">
        <f t="shared" si="3"/>
        <v>1140</v>
      </c>
      <c r="H203" s="11"/>
    </row>
    <row r="204" spans="1:8">
      <c r="A204" s="11" t="s">
        <v>354</v>
      </c>
      <c r="B204" s="11" t="s">
        <v>355</v>
      </c>
      <c r="C204" s="11" t="s">
        <v>284</v>
      </c>
      <c r="D204" s="12" t="s">
        <v>285</v>
      </c>
      <c r="E204" s="14">
        <v>56</v>
      </c>
      <c r="F204" s="11"/>
      <c r="G204" s="13">
        <f t="shared" si="3"/>
        <v>1120</v>
      </c>
      <c r="H204" s="11"/>
    </row>
    <row r="205" spans="1:8">
      <c r="A205" s="11" t="s">
        <v>354</v>
      </c>
      <c r="B205" s="11" t="s">
        <v>355</v>
      </c>
      <c r="C205" s="11" t="s">
        <v>364</v>
      </c>
      <c r="D205" s="12" t="s">
        <v>365</v>
      </c>
      <c r="E205" s="14">
        <v>164</v>
      </c>
      <c r="F205" s="11"/>
      <c r="G205" s="13">
        <f t="shared" si="3"/>
        <v>3280</v>
      </c>
      <c r="H205" s="11"/>
    </row>
    <row r="206" spans="1:8">
      <c r="A206" s="11" t="s">
        <v>354</v>
      </c>
      <c r="B206" s="11" t="s">
        <v>355</v>
      </c>
      <c r="C206" s="11" t="s">
        <v>366</v>
      </c>
      <c r="D206" s="12" t="s">
        <v>367</v>
      </c>
      <c r="E206" s="14">
        <v>1</v>
      </c>
      <c r="F206" s="11"/>
      <c r="G206" s="13">
        <f t="shared" si="3"/>
        <v>20</v>
      </c>
      <c r="H206" s="11"/>
    </row>
    <row r="207" spans="1:8">
      <c r="A207" s="11" t="s">
        <v>354</v>
      </c>
      <c r="B207" s="11" t="s">
        <v>355</v>
      </c>
      <c r="C207" s="11" t="s">
        <v>368</v>
      </c>
      <c r="D207" s="12" t="s">
        <v>369</v>
      </c>
      <c r="E207" s="14">
        <v>7</v>
      </c>
      <c r="F207" s="11"/>
      <c r="G207" s="13">
        <f t="shared" si="3"/>
        <v>140</v>
      </c>
      <c r="H207" s="11"/>
    </row>
    <row r="208" spans="1:8">
      <c r="A208" s="11" t="s">
        <v>354</v>
      </c>
      <c r="B208" s="11" t="s">
        <v>355</v>
      </c>
      <c r="C208" s="11" t="s">
        <v>217</v>
      </c>
      <c r="D208" s="12" t="s">
        <v>218</v>
      </c>
      <c r="E208" s="14">
        <v>639</v>
      </c>
      <c r="F208" s="11"/>
      <c r="G208" s="13">
        <f t="shared" si="3"/>
        <v>12780</v>
      </c>
      <c r="H208" s="11"/>
    </row>
    <row r="209" spans="1:8">
      <c r="A209" s="11" t="s">
        <v>370</v>
      </c>
      <c r="B209" s="11" t="s">
        <v>371</v>
      </c>
      <c r="C209" s="11" t="s">
        <v>129</v>
      </c>
      <c r="D209" s="12" t="s">
        <v>130</v>
      </c>
      <c r="E209" s="14">
        <v>12</v>
      </c>
      <c r="F209" s="13">
        <f>SUM(E209:E209)</f>
        <v>12</v>
      </c>
      <c r="G209" s="13">
        <f t="shared" si="3"/>
        <v>240</v>
      </c>
      <c r="H209" s="13">
        <f>SUM(G209:G209)</f>
        <v>240</v>
      </c>
    </row>
    <row r="210" spans="1:8">
      <c r="A210" s="11" t="s">
        <v>372</v>
      </c>
      <c r="B210" s="11" t="s">
        <v>373</v>
      </c>
      <c r="C210" s="11" t="s">
        <v>81</v>
      </c>
      <c r="D210" s="12" t="s">
        <v>82</v>
      </c>
      <c r="E210" s="14">
        <v>153</v>
      </c>
      <c r="F210" s="13">
        <f>SUM(E210:E214)</f>
        <v>1134</v>
      </c>
      <c r="G210" s="13">
        <f t="shared" si="3"/>
        <v>3060</v>
      </c>
      <c r="H210" s="13">
        <f>SUM(G210:G214)</f>
        <v>22680</v>
      </c>
    </row>
    <row r="211" spans="1:8">
      <c r="A211" s="11" t="s">
        <v>372</v>
      </c>
      <c r="B211" s="11" t="s">
        <v>373</v>
      </c>
      <c r="C211" s="11" t="s">
        <v>312</v>
      </c>
      <c r="D211" s="12" t="s">
        <v>313</v>
      </c>
      <c r="E211" s="14">
        <v>47</v>
      </c>
      <c r="F211" s="11"/>
      <c r="G211" s="13">
        <f t="shared" si="3"/>
        <v>940</v>
      </c>
      <c r="H211" s="11"/>
    </row>
    <row r="212" spans="1:8">
      <c r="A212" s="11" t="s">
        <v>372</v>
      </c>
      <c r="B212" s="11" t="s">
        <v>373</v>
      </c>
      <c r="C212" s="11" t="s">
        <v>249</v>
      </c>
      <c r="D212" s="12" t="s">
        <v>250</v>
      </c>
      <c r="E212" s="14">
        <v>1</v>
      </c>
      <c r="F212" s="11"/>
      <c r="G212" s="13">
        <f t="shared" si="3"/>
        <v>20</v>
      </c>
      <c r="H212" s="11"/>
    </row>
    <row r="213" spans="1:8">
      <c r="A213" s="11" t="s">
        <v>372</v>
      </c>
      <c r="B213" s="11" t="s">
        <v>373</v>
      </c>
      <c r="C213" s="11" t="s">
        <v>177</v>
      </c>
      <c r="D213" s="12" t="s">
        <v>178</v>
      </c>
      <c r="E213" s="14">
        <v>520</v>
      </c>
      <c r="F213" s="11"/>
      <c r="G213" s="13">
        <f t="shared" si="3"/>
        <v>10400</v>
      </c>
      <c r="H213" s="11"/>
    </row>
    <row r="214" spans="1:8">
      <c r="A214" s="11" t="s">
        <v>372</v>
      </c>
      <c r="B214" s="11" t="s">
        <v>373</v>
      </c>
      <c r="C214" s="11" t="s">
        <v>374</v>
      </c>
      <c r="D214" s="12" t="s">
        <v>375</v>
      </c>
      <c r="E214" s="14">
        <v>413</v>
      </c>
      <c r="F214" s="11"/>
      <c r="G214" s="13">
        <f t="shared" si="3"/>
        <v>8260</v>
      </c>
      <c r="H214" s="11"/>
    </row>
    <row r="215" spans="1:8">
      <c r="A215" s="11" t="s">
        <v>376</v>
      </c>
      <c r="B215" s="11" t="s">
        <v>377</v>
      </c>
      <c r="C215" s="11" t="s">
        <v>91</v>
      </c>
      <c r="D215" s="12" t="s">
        <v>92</v>
      </c>
      <c r="E215" s="14">
        <v>323</v>
      </c>
      <c r="F215" s="13">
        <f>SUM(E215:E215)</f>
        <v>323</v>
      </c>
      <c r="G215" s="13">
        <f t="shared" si="3"/>
        <v>6460</v>
      </c>
      <c r="H215" s="13">
        <f>SUM(G215:G215)</f>
        <v>6460</v>
      </c>
    </row>
    <row r="216" spans="1:8">
      <c r="A216" s="11" t="s">
        <v>378</v>
      </c>
      <c r="B216" s="11" t="s">
        <v>379</v>
      </c>
      <c r="C216" s="11" t="s">
        <v>380</v>
      </c>
      <c r="D216" s="12" t="s">
        <v>381</v>
      </c>
      <c r="E216" s="14">
        <v>543</v>
      </c>
      <c r="F216" s="13">
        <f>SUM(E216:E223)</f>
        <v>2280</v>
      </c>
      <c r="G216" s="13">
        <f t="shared" si="3"/>
        <v>10860</v>
      </c>
      <c r="H216" s="13">
        <f>SUM(G216:G223)</f>
        <v>45600</v>
      </c>
    </row>
    <row r="217" spans="1:8">
      <c r="A217" s="11" t="s">
        <v>378</v>
      </c>
      <c r="B217" s="11" t="s">
        <v>379</v>
      </c>
      <c r="C217" s="11" t="s">
        <v>141</v>
      </c>
      <c r="D217" s="12" t="s">
        <v>142</v>
      </c>
      <c r="E217" s="14">
        <v>1</v>
      </c>
      <c r="F217" s="11"/>
      <c r="G217" s="13">
        <f t="shared" si="3"/>
        <v>20</v>
      </c>
      <c r="H217" s="11"/>
    </row>
    <row r="218" spans="1:8">
      <c r="A218" s="11" t="s">
        <v>378</v>
      </c>
      <c r="B218" s="11" t="s">
        <v>379</v>
      </c>
      <c r="C218" s="11" t="s">
        <v>181</v>
      </c>
      <c r="D218" s="12" t="s">
        <v>182</v>
      </c>
      <c r="E218" s="14">
        <v>1337</v>
      </c>
      <c r="F218" s="11"/>
      <c r="G218" s="13">
        <f t="shared" si="3"/>
        <v>26740</v>
      </c>
      <c r="H218" s="11"/>
    </row>
    <row r="219" spans="1:8">
      <c r="A219" s="11" t="s">
        <v>378</v>
      </c>
      <c r="B219" s="11" t="s">
        <v>379</v>
      </c>
      <c r="C219" s="11" t="s">
        <v>73</v>
      </c>
      <c r="D219" s="12" t="s">
        <v>74</v>
      </c>
      <c r="E219" s="14">
        <v>25</v>
      </c>
      <c r="F219" s="11"/>
      <c r="G219" s="13">
        <f t="shared" si="3"/>
        <v>500</v>
      </c>
      <c r="H219" s="11"/>
    </row>
    <row r="220" spans="1:8">
      <c r="A220" s="11" t="s">
        <v>378</v>
      </c>
      <c r="B220" s="11" t="s">
        <v>379</v>
      </c>
      <c r="C220" s="11" t="s">
        <v>145</v>
      </c>
      <c r="D220" s="12" t="s">
        <v>146</v>
      </c>
      <c r="E220" s="14">
        <v>192</v>
      </c>
      <c r="F220" s="11"/>
      <c r="G220" s="13">
        <f t="shared" si="3"/>
        <v>3840</v>
      </c>
      <c r="H220" s="11"/>
    </row>
    <row r="221" spans="1:8">
      <c r="A221" s="11" t="s">
        <v>378</v>
      </c>
      <c r="B221" s="11" t="s">
        <v>379</v>
      </c>
      <c r="C221" s="11" t="s">
        <v>229</v>
      </c>
      <c r="D221" s="12" t="s">
        <v>230</v>
      </c>
      <c r="E221" s="14">
        <v>71</v>
      </c>
      <c r="F221" s="11"/>
      <c r="G221" s="13">
        <f t="shared" si="3"/>
        <v>1420</v>
      </c>
      <c r="H221" s="11"/>
    </row>
    <row r="222" spans="1:8">
      <c r="A222" s="11" t="s">
        <v>378</v>
      </c>
      <c r="B222" s="11" t="s">
        <v>379</v>
      </c>
      <c r="C222" s="11" t="s">
        <v>23</v>
      </c>
      <c r="D222" s="12" t="s">
        <v>24</v>
      </c>
      <c r="E222" s="14">
        <v>68</v>
      </c>
      <c r="F222" s="11"/>
      <c r="G222" s="13">
        <f t="shared" si="3"/>
        <v>1360</v>
      </c>
      <c r="H222" s="11"/>
    </row>
    <row r="223" spans="1:8">
      <c r="A223" s="11" t="s">
        <v>378</v>
      </c>
      <c r="B223" s="11" t="s">
        <v>379</v>
      </c>
      <c r="C223" s="11" t="s">
        <v>382</v>
      </c>
      <c r="D223" s="12" t="s">
        <v>383</v>
      </c>
      <c r="E223" s="14">
        <v>43</v>
      </c>
      <c r="F223" s="11"/>
      <c r="G223" s="13">
        <f t="shared" si="3"/>
        <v>860</v>
      </c>
      <c r="H223" s="11"/>
    </row>
    <row r="224" spans="1:8">
      <c r="A224" s="11" t="s">
        <v>384</v>
      </c>
      <c r="B224" s="11" t="s">
        <v>385</v>
      </c>
      <c r="C224" s="11" t="s">
        <v>21</v>
      </c>
      <c r="D224" s="12" t="s">
        <v>22</v>
      </c>
      <c r="E224" s="14">
        <v>127</v>
      </c>
      <c r="F224" s="13">
        <f t="shared" ref="F224:H225" si="4">SUM(E224:E224)</f>
        <v>127</v>
      </c>
      <c r="G224" s="13">
        <f t="shared" si="3"/>
        <v>2540</v>
      </c>
      <c r="H224" s="13">
        <f t="shared" si="4"/>
        <v>2540</v>
      </c>
    </row>
    <row r="225" spans="1:8">
      <c r="A225" s="11" t="s">
        <v>386</v>
      </c>
      <c r="B225" s="11" t="s">
        <v>387</v>
      </c>
      <c r="C225" s="11" t="s">
        <v>93</v>
      </c>
      <c r="D225" s="12" t="s">
        <v>94</v>
      </c>
      <c r="E225" s="14">
        <v>70</v>
      </c>
      <c r="F225" s="13">
        <f t="shared" si="4"/>
        <v>70</v>
      </c>
      <c r="G225" s="13">
        <f t="shared" si="3"/>
        <v>1400</v>
      </c>
      <c r="H225" s="13">
        <f t="shared" si="4"/>
        <v>1400</v>
      </c>
    </row>
    <row r="226" spans="1:8">
      <c r="A226" s="11" t="s">
        <v>388</v>
      </c>
      <c r="B226" s="11" t="s">
        <v>389</v>
      </c>
      <c r="C226" s="11" t="s">
        <v>282</v>
      </c>
      <c r="D226" s="12" t="s">
        <v>283</v>
      </c>
      <c r="E226" s="14">
        <v>294</v>
      </c>
      <c r="F226" s="13">
        <f>SUM(E226:E228)</f>
        <v>888</v>
      </c>
      <c r="G226" s="13">
        <f t="shared" si="3"/>
        <v>5880</v>
      </c>
      <c r="H226" s="13">
        <f>SUM(G226:G228)</f>
        <v>17760</v>
      </c>
    </row>
    <row r="227" spans="1:8">
      <c r="A227" s="11" t="s">
        <v>388</v>
      </c>
      <c r="B227" s="11" t="s">
        <v>389</v>
      </c>
      <c r="C227" s="11" t="s">
        <v>73</v>
      </c>
      <c r="D227" s="12" t="s">
        <v>74</v>
      </c>
      <c r="E227" s="14">
        <v>126</v>
      </c>
      <c r="F227" s="11"/>
      <c r="G227" s="13">
        <f t="shared" si="3"/>
        <v>2520</v>
      </c>
      <c r="H227" s="11"/>
    </row>
    <row r="228" spans="1:8">
      <c r="A228" s="11" t="s">
        <v>388</v>
      </c>
      <c r="B228" s="11" t="s">
        <v>389</v>
      </c>
      <c r="C228" s="11" t="s">
        <v>75</v>
      </c>
      <c r="D228" s="12" t="s">
        <v>76</v>
      </c>
      <c r="E228" s="14">
        <v>468</v>
      </c>
      <c r="F228" s="11"/>
      <c r="G228" s="13">
        <f t="shared" si="3"/>
        <v>9360</v>
      </c>
      <c r="H228" s="11"/>
    </row>
    <row r="229" spans="1:8">
      <c r="A229" s="11" t="s">
        <v>390</v>
      </c>
      <c r="B229" s="11" t="s">
        <v>391</v>
      </c>
      <c r="C229" s="11" t="s">
        <v>73</v>
      </c>
      <c r="D229" s="12" t="s">
        <v>74</v>
      </c>
      <c r="E229" s="14">
        <v>167</v>
      </c>
      <c r="F229" s="13">
        <f>SUM(E229:E229)</f>
        <v>167</v>
      </c>
      <c r="G229" s="13">
        <f t="shared" si="3"/>
        <v>3340</v>
      </c>
      <c r="H229" s="13">
        <f>SUM(G229:G229)</f>
        <v>3340</v>
      </c>
    </row>
    <row r="230" spans="1:8">
      <c r="A230" s="11" t="s">
        <v>392</v>
      </c>
      <c r="B230" s="11" t="s">
        <v>393</v>
      </c>
      <c r="C230" s="11" t="s">
        <v>21</v>
      </c>
      <c r="D230" s="12" t="s">
        <v>22</v>
      </c>
      <c r="E230" s="14">
        <v>68</v>
      </c>
      <c r="F230" s="13">
        <f>SUM(E230:E231)</f>
        <v>94</v>
      </c>
      <c r="G230" s="13">
        <f t="shared" si="3"/>
        <v>1360</v>
      </c>
      <c r="H230" s="13">
        <f>SUM(G230:G231)</f>
        <v>1880</v>
      </c>
    </row>
    <row r="231" spans="1:8">
      <c r="A231" s="11" t="s">
        <v>392</v>
      </c>
      <c r="B231" s="11" t="s">
        <v>393</v>
      </c>
      <c r="C231" s="11" t="s">
        <v>73</v>
      </c>
      <c r="D231" s="12" t="s">
        <v>74</v>
      </c>
      <c r="E231" s="14">
        <v>26</v>
      </c>
      <c r="F231" s="11"/>
      <c r="G231" s="13">
        <f t="shared" si="3"/>
        <v>520</v>
      </c>
      <c r="H231" s="11"/>
    </row>
    <row r="232" spans="1:8">
      <c r="A232" s="11" t="s">
        <v>394</v>
      </c>
      <c r="B232" s="11" t="s">
        <v>395</v>
      </c>
      <c r="C232" s="11" t="s">
        <v>73</v>
      </c>
      <c r="D232" s="12" t="s">
        <v>74</v>
      </c>
      <c r="E232" s="14">
        <v>55</v>
      </c>
      <c r="F232" s="13">
        <f>SUM(E232:E232)</f>
        <v>55</v>
      </c>
      <c r="G232" s="13">
        <f t="shared" si="3"/>
        <v>1100</v>
      </c>
      <c r="H232" s="13">
        <f>SUM(G232:G232)</f>
        <v>1100</v>
      </c>
    </row>
    <row r="233" spans="1:8">
      <c r="A233" s="11" t="s">
        <v>396</v>
      </c>
      <c r="B233" s="11" t="s">
        <v>397</v>
      </c>
      <c r="C233" s="11" t="s">
        <v>73</v>
      </c>
      <c r="D233" s="12" t="s">
        <v>74</v>
      </c>
      <c r="E233" s="14">
        <v>35</v>
      </c>
      <c r="F233" s="13">
        <f>SUM(E233:E234)</f>
        <v>138</v>
      </c>
      <c r="G233" s="13">
        <f t="shared" si="3"/>
        <v>700</v>
      </c>
      <c r="H233" s="13">
        <f>SUM(G233:G234)</f>
        <v>2760</v>
      </c>
    </row>
    <row r="234" spans="1:8">
      <c r="A234" s="11" t="s">
        <v>396</v>
      </c>
      <c r="B234" s="11" t="s">
        <v>397</v>
      </c>
      <c r="C234" s="11" t="s">
        <v>93</v>
      </c>
      <c r="D234" s="12" t="s">
        <v>94</v>
      </c>
      <c r="E234" s="14">
        <v>103</v>
      </c>
      <c r="F234" s="11"/>
      <c r="G234" s="13">
        <f t="shared" si="3"/>
        <v>2060</v>
      </c>
      <c r="H234" s="11"/>
    </row>
    <row r="235" spans="1:8">
      <c r="A235" s="11" t="s">
        <v>398</v>
      </c>
      <c r="B235" s="11" t="s">
        <v>399</v>
      </c>
      <c r="C235" s="11" t="s">
        <v>73</v>
      </c>
      <c r="D235" s="12" t="s">
        <v>74</v>
      </c>
      <c r="E235" s="14">
        <v>261</v>
      </c>
      <c r="F235" s="13">
        <f t="shared" ref="F235:H236" si="5">SUM(E235:E235)</f>
        <v>261</v>
      </c>
      <c r="G235" s="13">
        <f t="shared" si="3"/>
        <v>5220</v>
      </c>
      <c r="H235" s="13">
        <f t="shared" si="5"/>
        <v>5220</v>
      </c>
    </row>
    <row r="236" spans="1:8">
      <c r="A236" s="11" t="s">
        <v>400</v>
      </c>
      <c r="B236" s="11" t="s">
        <v>401</v>
      </c>
      <c r="C236" s="11" t="s">
        <v>87</v>
      </c>
      <c r="D236" s="12" t="s">
        <v>88</v>
      </c>
      <c r="E236" s="14">
        <v>193</v>
      </c>
      <c r="F236" s="13">
        <f t="shared" si="5"/>
        <v>193</v>
      </c>
      <c r="G236" s="13">
        <f t="shared" si="3"/>
        <v>3860</v>
      </c>
      <c r="H236" s="13">
        <f t="shared" si="5"/>
        <v>3860</v>
      </c>
    </row>
    <row r="237" spans="1:8" ht="30">
      <c r="A237" s="11" t="s">
        <v>402</v>
      </c>
      <c r="B237" s="12" t="s">
        <v>403</v>
      </c>
      <c r="C237" s="11" t="s">
        <v>109</v>
      </c>
      <c r="D237" s="12" t="s">
        <v>110</v>
      </c>
      <c r="E237" s="14">
        <v>3326</v>
      </c>
      <c r="F237" s="13">
        <f>SUM(E237:E249)</f>
        <v>41567</v>
      </c>
      <c r="G237" s="13">
        <f t="shared" si="3"/>
        <v>66520</v>
      </c>
      <c r="H237" s="13">
        <f>SUM(G237:G249)</f>
        <v>831340</v>
      </c>
    </row>
    <row r="238" spans="1:8" ht="30">
      <c r="A238" s="11" t="s">
        <v>402</v>
      </c>
      <c r="B238" s="12" t="s">
        <v>403</v>
      </c>
      <c r="C238" s="11" t="s">
        <v>79</v>
      </c>
      <c r="D238" s="12" t="s">
        <v>80</v>
      </c>
      <c r="E238" s="14">
        <v>63</v>
      </c>
      <c r="F238" s="11"/>
      <c r="G238" s="13">
        <f t="shared" si="3"/>
        <v>1260</v>
      </c>
      <c r="H238" s="11"/>
    </row>
    <row r="239" spans="1:8" ht="30">
      <c r="A239" s="11" t="s">
        <v>402</v>
      </c>
      <c r="B239" s="12" t="s">
        <v>403</v>
      </c>
      <c r="C239" s="11" t="s">
        <v>380</v>
      </c>
      <c r="D239" s="12" t="s">
        <v>381</v>
      </c>
      <c r="E239" s="14">
        <v>13</v>
      </c>
      <c r="F239" s="11"/>
      <c r="G239" s="13">
        <f t="shared" si="3"/>
        <v>260</v>
      </c>
      <c r="H239" s="11"/>
    </row>
    <row r="240" spans="1:8" ht="30">
      <c r="A240" s="11" t="s">
        <v>402</v>
      </c>
      <c r="B240" s="12" t="s">
        <v>403</v>
      </c>
      <c r="C240" s="11" t="s">
        <v>145</v>
      </c>
      <c r="D240" s="12" t="s">
        <v>146</v>
      </c>
      <c r="E240" s="14">
        <v>41</v>
      </c>
      <c r="F240" s="11"/>
      <c r="G240" s="13">
        <f t="shared" si="3"/>
        <v>820</v>
      </c>
      <c r="H240" s="11"/>
    </row>
    <row r="241" spans="1:8" ht="30">
      <c r="A241" s="11" t="s">
        <v>402</v>
      </c>
      <c r="B241" s="12" t="s">
        <v>403</v>
      </c>
      <c r="C241" s="11" t="s">
        <v>93</v>
      </c>
      <c r="D241" s="12" t="s">
        <v>94</v>
      </c>
      <c r="E241" s="14">
        <v>171</v>
      </c>
      <c r="F241" s="11"/>
      <c r="G241" s="13">
        <f t="shared" si="3"/>
        <v>3420</v>
      </c>
      <c r="H241" s="11"/>
    </row>
    <row r="242" spans="1:8" ht="30">
      <c r="A242" s="11" t="s">
        <v>402</v>
      </c>
      <c r="B242" s="12" t="s">
        <v>403</v>
      </c>
      <c r="C242" s="11" t="s">
        <v>404</v>
      </c>
      <c r="D242" s="12" t="s">
        <v>405</v>
      </c>
      <c r="E242" s="14">
        <v>325</v>
      </c>
      <c r="F242" s="11"/>
      <c r="G242" s="13">
        <f t="shared" si="3"/>
        <v>6500</v>
      </c>
      <c r="H242" s="11"/>
    </row>
    <row r="243" spans="1:8" ht="30">
      <c r="A243" s="11" t="s">
        <v>402</v>
      </c>
      <c r="B243" s="12" t="s">
        <v>403</v>
      </c>
      <c r="C243" s="11" t="s">
        <v>99</v>
      </c>
      <c r="D243" s="12" t="s">
        <v>100</v>
      </c>
      <c r="E243" s="14">
        <v>448</v>
      </c>
      <c r="F243" s="11"/>
      <c r="G243" s="13">
        <f t="shared" si="3"/>
        <v>8960</v>
      </c>
      <c r="H243" s="11"/>
    </row>
    <row r="244" spans="1:8" ht="30">
      <c r="A244" s="11" t="s">
        <v>402</v>
      </c>
      <c r="B244" s="12" t="s">
        <v>403</v>
      </c>
      <c r="C244" s="11" t="s">
        <v>406</v>
      </c>
      <c r="D244" s="12" t="s">
        <v>407</v>
      </c>
      <c r="E244" s="14">
        <v>26</v>
      </c>
      <c r="F244" s="11"/>
      <c r="G244" s="13">
        <f t="shared" si="3"/>
        <v>520</v>
      </c>
      <c r="H244" s="11"/>
    </row>
    <row r="245" spans="1:8" ht="30">
      <c r="A245" s="11" t="s">
        <v>402</v>
      </c>
      <c r="B245" s="12" t="s">
        <v>403</v>
      </c>
      <c r="C245" s="11" t="s">
        <v>408</v>
      </c>
      <c r="D245" s="12" t="s">
        <v>409</v>
      </c>
      <c r="E245" s="14">
        <v>5</v>
      </c>
      <c r="F245" s="11"/>
      <c r="G245" s="13">
        <f t="shared" si="3"/>
        <v>100</v>
      </c>
      <c r="H245" s="11"/>
    </row>
    <row r="246" spans="1:8" ht="30">
      <c r="A246" s="11" t="s">
        <v>402</v>
      </c>
      <c r="B246" s="12" t="s">
        <v>403</v>
      </c>
      <c r="C246" s="11" t="s">
        <v>410</v>
      </c>
      <c r="D246" s="12" t="s">
        <v>411</v>
      </c>
      <c r="E246" s="14">
        <v>10</v>
      </c>
      <c r="F246" s="11"/>
      <c r="G246" s="13">
        <f t="shared" si="3"/>
        <v>200</v>
      </c>
      <c r="H246" s="11"/>
    </row>
    <row r="247" spans="1:8" ht="30">
      <c r="A247" s="11" t="s">
        <v>402</v>
      </c>
      <c r="B247" s="12" t="s">
        <v>403</v>
      </c>
      <c r="C247" s="11" t="s">
        <v>412</v>
      </c>
      <c r="D247" s="12" t="s">
        <v>413</v>
      </c>
      <c r="E247" s="14">
        <v>167</v>
      </c>
      <c r="F247" s="11"/>
      <c r="G247" s="13">
        <f t="shared" si="3"/>
        <v>3340</v>
      </c>
      <c r="H247" s="11"/>
    </row>
    <row r="248" spans="1:8" ht="30">
      <c r="A248" s="11" t="s">
        <v>402</v>
      </c>
      <c r="B248" s="12" t="s">
        <v>403</v>
      </c>
      <c r="C248" s="11" t="s">
        <v>239</v>
      </c>
      <c r="D248" s="12" t="s">
        <v>240</v>
      </c>
      <c r="E248" s="14">
        <v>36835</v>
      </c>
      <c r="F248" s="11"/>
      <c r="G248" s="13">
        <f t="shared" si="3"/>
        <v>736700</v>
      </c>
      <c r="H248" s="11"/>
    </row>
    <row r="249" spans="1:8" ht="30">
      <c r="A249" s="11" t="s">
        <v>402</v>
      </c>
      <c r="B249" s="12" t="s">
        <v>403</v>
      </c>
      <c r="C249" s="11" t="s">
        <v>414</v>
      </c>
      <c r="D249" s="12" t="s">
        <v>415</v>
      </c>
      <c r="E249" s="14">
        <v>137</v>
      </c>
      <c r="F249" s="11"/>
      <c r="G249" s="13">
        <f t="shared" si="3"/>
        <v>2740</v>
      </c>
      <c r="H249" s="11"/>
    </row>
    <row r="250" spans="1:8" ht="45">
      <c r="A250" s="11" t="s">
        <v>416</v>
      </c>
      <c r="B250" s="12" t="s">
        <v>417</v>
      </c>
      <c r="C250" s="11" t="s">
        <v>111</v>
      </c>
      <c r="D250" s="12" t="s">
        <v>112</v>
      </c>
      <c r="E250" s="14">
        <v>279</v>
      </c>
      <c r="F250" s="13">
        <f>SUM(E250:E253)</f>
        <v>716</v>
      </c>
      <c r="G250" s="13">
        <f t="shared" si="3"/>
        <v>5580</v>
      </c>
      <c r="H250" s="13">
        <f>SUM(G250:G253)</f>
        <v>14320</v>
      </c>
    </row>
    <row r="251" spans="1:8" ht="45">
      <c r="A251" s="11" t="s">
        <v>416</v>
      </c>
      <c r="B251" s="12" t="s">
        <v>417</v>
      </c>
      <c r="C251" s="11" t="s">
        <v>115</v>
      </c>
      <c r="D251" s="12" t="s">
        <v>116</v>
      </c>
      <c r="E251" s="14">
        <v>114</v>
      </c>
      <c r="F251" s="11"/>
      <c r="G251" s="13">
        <f t="shared" si="3"/>
        <v>2280</v>
      </c>
      <c r="H251" s="11"/>
    </row>
    <row r="252" spans="1:8" ht="45">
      <c r="A252" s="11" t="s">
        <v>416</v>
      </c>
      <c r="B252" s="12" t="s">
        <v>417</v>
      </c>
      <c r="C252" s="11" t="s">
        <v>121</v>
      </c>
      <c r="D252" s="12" t="s">
        <v>122</v>
      </c>
      <c r="E252" s="14">
        <v>35</v>
      </c>
      <c r="F252" s="11"/>
      <c r="G252" s="13">
        <f t="shared" si="3"/>
        <v>700</v>
      </c>
      <c r="H252" s="11"/>
    </row>
    <row r="253" spans="1:8" ht="45">
      <c r="A253" s="11" t="s">
        <v>416</v>
      </c>
      <c r="B253" s="12" t="s">
        <v>417</v>
      </c>
      <c r="C253" s="11" t="s">
        <v>13</v>
      </c>
      <c r="D253" s="12" t="s">
        <v>14</v>
      </c>
      <c r="E253" s="14">
        <v>288</v>
      </c>
      <c r="F253" s="11"/>
      <c r="G253" s="13">
        <f t="shared" si="3"/>
        <v>5760</v>
      </c>
      <c r="H253" s="11"/>
    </row>
    <row r="254" spans="1:8" ht="30">
      <c r="A254" s="11" t="s">
        <v>418</v>
      </c>
      <c r="B254" s="12" t="s">
        <v>419</v>
      </c>
      <c r="C254" s="11" t="s">
        <v>17</v>
      </c>
      <c r="D254" s="12" t="s">
        <v>18</v>
      </c>
      <c r="E254" s="14">
        <v>82</v>
      </c>
      <c r="F254" s="13">
        <f>SUM(E254:E264)</f>
        <v>21113</v>
      </c>
      <c r="G254" s="13">
        <f t="shared" si="3"/>
        <v>1640</v>
      </c>
      <c r="H254" s="13">
        <f>SUM(G254:G264)</f>
        <v>422260</v>
      </c>
    </row>
    <row r="255" spans="1:8" ht="30">
      <c r="A255" s="11" t="s">
        <v>418</v>
      </c>
      <c r="B255" s="12" t="s">
        <v>419</v>
      </c>
      <c r="C255" s="11" t="s">
        <v>181</v>
      </c>
      <c r="D255" s="12" t="s">
        <v>182</v>
      </c>
      <c r="E255" s="14">
        <v>2772</v>
      </c>
      <c r="F255" s="11"/>
      <c r="G255" s="13">
        <f t="shared" si="3"/>
        <v>55440</v>
      </c>
      <c r="H255" s="11"/>
    </row>
    <row r="256" spans="1:8" ht="30">
      <c r="A256" s="11" t="s">
        <v>418</v>
      </c>
      <c r="B256" s="12" t="s">
        <v>419</v>
      </c>
      <c r="C256" s="11" t="s">
        <v>177</v>
      </c>
      <c r="D256" s="12" t="s">
        <v>178</v>
      </c>
      <c r="E256" s="14">
        <v>917</v>
      </c>
      <c r="F256" s="11"/>
      <c r="G256" s="13">
        <f t="shared" si="3"/>
        <v>18340</v>
      </c>
      <c r="H256" s="11"/>
    </row>
    <row r="257" spans="1:8" ht="30">
      <c r="A257" s="11" t="s">
        <v>418</v>
      </c>
      <c r="B257" s="12" t="s">
        <v>419</v>
      </c>
      <c r="C257" s="11" t="s">
        <v>129</v>
      </c>
      <c r="D257" s="12" t="s">
        <v>130</v>
      </c>
      <c r="E257" s="14">
        <v>776</v>
      </c>
      <c r="F257" s="11"/>
      <c r="G257" s="13">
        <f t="shared" si="3"/>
        <v>15520</v>
      </c>
      <c r="H257" s="11"/>
    </row>
    <row r="258" spans="1:8" ht="30">
      <c r="A258" s="11" t="s">
        <v>418</v>
      </c>
      <c r="B258" s="12" t="s">
        <v>419</v>
      </c>
      <c r="C258" s="11" t="s">
        <v>183</v>
      </c>
      <c r="D258" s="12" t="s">
        <v>184</v>
      </c>
      <c r="E258" s="14">
        <v>469</v>
      </c>
      <c r="F258" s="11"/>
      <c r="G258" s="13">
        <f t="shared" si="3"/>
        <v>9380</v>
      </c>
      <c r="H258" s="11"/>
    </row>
    <row r="259" spans="1:8" ht="30">
      <c r="A259" s="11" t="s">
        <v>418</v>
      </c>
      <c r="B259" s="12" t="s">
        <v>419</v>
      </c>
      <c r="C259" s="11" t="s">
        <v>213</v>
      </c>
      <c r="D259" s="12" t="s">
        <v>214</v>
      </c>
      <c r="E259" s="14">
        <v>668</v>
      </c>
      <c r="F259" s="11"/>
      <c r="G259" s="13">
        <f t="shared" ref="G259:G265" si="6">SUM(E259*20)</f>
        <v>13360</v>
      </c>
      <c r="H259" s="11"/>
    </row>
    <row r="260" spans="1:8" ht="30">
      <c r="A260" s="11" t="s">
        <v>418</v>
      </c>
      <c r="B260" s="12" t="s">
        <v>419</v>
      </c>
      <c r="C260" s="11" t="s">
        <v>187</v>
      </c>
      <c r="D260" s="12" t="s">
        <v>188</v>
      </c>
      <c r="E260" s="14">
        <v>808</v>
      </c>
      <c r="F260" s="11"/>
      <c r="G260" s="13">
        <f t="shared" si="6"/>
        <v>16160</v>
      </c>
      <c r="H260" s="11"/>
    </row>
    <row r="261" spans="1:8" ht="30">
      <c r="A261" s="11" t="s">
        <v>418</v>
      </c>
      <c r="B261" s="12" t="s">
        <v>419</v>
      </c>
      <c r="C261" s="11" t="s">
        <v>67</v>
      </c>
      <c r="D261" s="12" t="s">
        <v>68</v>
      </c>
      <c r="E261" s="14">
        <v>2618</v>
      </c>
      <c r="F261" s="11"/>
      <c r="G261" s="13">
        <f t="shared" si="6"/>
        <v>52360</v>
      </c>
      <c r="H261" s="11"/>
    </row>
    <row r="262" spans="1:8" ht="30">
      <c r="A262" s="11" t="s">
        <v>418</v>
      </c>
      <c r="B262" s="12" t="s">
        <v>419</v>
      </c>
      <c r="C262" s="11" t="s">
        <v>420</v>
      </c>
      <c r="D262" s="12" t="s">
        <v>421</v>
      </c>
      <c r="E262" s="14">
        <v>358</v>
      </c>
      <c r="F262" s="11"/>
      <c r="G262" s="13">
        <f t="shared" si="6"/>
        <v>7160</v>
      </c>
      <c r="H262" s="11"/>
    </row>
    <row r="263" spans="1:8" ht="30">
      <c r="A263" s="11" t="s">
        <v>418</v>
      </c>
      <c r="B263" s="12" t="s">
        <v>419</v>
      </c>
      <c r="C263" s="11" t="s">
        <v>239</v>
      </c>
      <c r="D263" s="12" t="s">
        <v>240</v>
      </c>
      <c r="E263" s="14">
        <v>161</v>
      </c>
      <c r="F263" s="11"/>
      <c r="G263" s="13">
        <f t="shared" si="6"/>
        <v>3220</v>
      </c>
      <c r="H263" s="11"/>
    </row>
    <row r="264" spans="1:8" ht="30">
      <c r="A264" s="11" t="s">
        <v>418</v>
      </c>
      <c r="B264" s="12" t="s">
        <v>419</v>
      </c>
      <c r="C264" s="11" t="s">
        <v>422</v>
      </c>
      <c r="D264" s="12" t="s">
        <v>423</v>
      </c>
      <c r="E264" s="14">
        <v>11484</v>
      </c>
      <c r="F264" s="11"/>
      <c r="G264" s="13">
        <f t="shared" si="6"/>
        <v>229680</v>
      </c>
      <c r="H264" s="11"/>
    </row>
    <row r="265" spans="1:8" s="18" customFormat="1">
      <c r="A265" s="7" t="s">
        <v>424</v>
      </c>
      <c r="B265" s="7"/>
      <c r="C265" s="7"/>
      <c r="D265" s="10"/>
      <c r="E265" s="8">
        <f>SUM(E2:E264)</f>
        <v>176048</v>
      </c>
      <c r="F265" s="17">
        <f>SUM(F2:F264)</f>
        <v>176048</v>
      </c>
      <c r="G265" s="13">
        <f t="shared" si="6"/>
        <v>3520960</v>
      </c>
      <c r="H265" s="17">
        <f>SUM(H2:H264)</f>
        <v>3520960</v>
      </c>
    </row>
  </sheetData>
  <pageMargins left="0.7" right="0.7" top="0.75" bottom="0.75" header="0.3" footer="0.3"/>
  <pageSetup scale="6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8"/>
  <sheetViews>
    <sheetView tabSelected="1" topLeftCell="A47" workbookViewId="0">
      <selection activeCell="A28" sqref="A28:E58"/>
    </sheetView>
  </sheetViews>
  <sheetFormatPr defaultRowHeight="15.75"/>
  <cols>
    <col min="1" max="1" width="5.5703125" customWidth="1"/>
    <col min="2" max="2" width="39.85546875" customWidth="1"/>
    <col min="3" max="3" width="18.5703125" style="27" customWidth="1"/>
    <col min="4" max="4" width="21.28515625" style="27" customWidth="1"/>
    <col min="5" max="5" width="32.7109375" style="36" customWidth="1"/>
  </cols>
  <sheetData>
    <row r="1" spans="1:6">
      <c r="E1" s="37" t="s">
        <v>474</v>
      </c>
    </row>
    <row r="3" spans="1:6">
      <c r="A3" s="28" t="s">
        <v>430</v>
      </c>
      <c r="B3" s="28"/>
      <c r="C3" s="29"/>
      <c r="D3" s="29"/>
      <c r="E3" s="28"/>
      <c r="F3" s="5"/>
    </row>
    <row r="4" spans="1:6">
      <c r="A4" s="5"/>
      <c r="B4" s="5"/>
      <c r="C4" s="22"/>
      <c r="D4" s="22"/>
      <c r="E4" s="28"/>
      <c r="F4" s="5"/>
    </row>
    <row r="5" spans="1:6" ht="31.5">
      <c r="A5" s="7" t="s">
        <v>428</v>
      </c>
      <c r="B5" s="7" t="s">
        <v>1</v>
      </c>
      <c r="C5" s="23" t="s">
        <v>425</v>
      </c>
      <c r="D5" s="24" t="s">
        <v>429</v>
      </c>
      <c r="E5" s="30" t="s">
        <v>473</v>
      </c>
    </row>
    <row r="6" spans="1:6" s="15" customFormat="1" ht="78.75" customHeight="1">
      <c r="A6" s="11">
        <v>1</v>
      </c>
      <c r="B6" s="11" t="s">
        <v>10</v>
      </c>
      <c r="C6" s="25">
        <v>2586</v>
      </c>
      <c r="D6" s="25">
        <v>51720</v>
      </c>
      <c r="E6" s="31" t="s">
        <v>431</v>
      </c>
    </row>
    <row r="7" spans="1:6" s="15" customFormat="1" ht="95.25" customHeight="1">
      <c r="A7" s="11">
        <v>2</v>
      </c>
      <c r="B7" s="11" t="s">
        <v>16</v>
      </c>
      <c r="C7" s="25">
        <v>8775</v>
      </c>
      <c r="D7" s="25">
        <v>175500</v>
      </c>
      <c r="E7" s="31" t="s">
        <v>432</v>
      </c>
    </row>
    <row r="8" spans="1:6" ht="78.75">
      <c r="A8" s="11">
        <v>3</v>
      </c>
      <c r="B8" s="11" t="s">
        <v>60</v>
      </c>
      <c r="C8" s="25">
        <v>255</v>
      </c>
      <c r="D8" s="25">
        <v>5100</v>
      </c>
      <c r="E8" s="31" t="s">
        <v>433</v>
      </c>
    </row>
    <row r="9" spans="1:6" ht="47.25">
      <c r="A9" s="11">
        <v>4</v>
      </c>
      <c r="B9" s="11" t="s">
        <v>72</v>
      </c>
      <c r="C9" s="25">
        <v>155</v>
      </c>
      <c r="D9" s="25">
        <v>3100</v>
      </c>
      <c r="E9" s="20" t="s">
        <v>434</v>
      </c>
    </row>
    <row r="10" spans="1:6" ht="94.5">
      <c r="A10" s="11">
        <v>5</v>
      </c>
      <c r="B10" s="11" t="s">
        <v>78</v>
      </c>
      <c r="C10" s="25">
        <v>6302</v>
      </c>
      <c r="D10" s="25">
        <v>126040</v>
      </c>
      <c r="E10" s="20" t="s">
        <v>435</v>
      </c>
    </row>
    <row r="11" spans="1:6" ht="63">
      <c r="A11" s="11">
        <v>6</v>
      </c>
      <c r="B11" s="11" t="s">
        <v>104</v>
      </c>
      <c r="C11" s="25">
        <v>124</v>
      </c>
      <c r="D11" s="25">
        <v>2480</v>
      </c>
      <c r="E11" s="20" t="s">
        <v>436</v>
      </c>
    </row>
    <row r="12" spans="1:6" ht="45.75" customHeight="1">
      <c r="A12" s="11">
        <v>7</v>
      </c>
      <c r="B12" s="11" t="s">
        <v>108</v>
      </c>
      <c r="C12" s="25">
        <v>6277</v>
      </c>
      <c r="D12" s="25">
        <v>125540</v>
      </c>
      <c r="E12" s="32" t="s">
        <v>437</v>
      </c>
    </row>
    <row r="13" spans="1:6" ht="94.5">
      <c r="A13" s="11">
        <v>8</v>
      </c>
      <c r="B13" s="11" t="s">
        <v>126</v>
      </c>
      <c r="C13" s="25">
        <v>2297</v>
      </c>
      <c r="D13" s="25">
        <v>45940</v>
      </c>
      <c r="E13" s="32" t="s">
        <v>438</v>
      </c>
    </row>
    <row r="14" spans="1:6" ht="63">
      <c r="A14" s="11">
        <v>9</v>
      </c>
      <c r="B14" s="11" t="s">
        <v>134</v>
      </c>
      <c r="C14" s="25">
        <v>41</v>
      </c>
      <c r="D14" s="25">
        <v>820</v>
      </c>
      <c r="E14" s="31" t="s">
        <v>467</v>
      </c>
    </row>
    <row r="15" spans="1:6" ht="63">
      <c r="A15" s="11">
        <v>10</v>
      </c>
      <c r="B15" s="11" t="s">
        <v>136</v>
      </c>
      <c r="C15" s="25">
        <v>6415</v>
      </c>
      <c r="D15" s="25">
        <v>128300</v>
      </c>
      <c r="E15" s="31" t="s">
        <v>439</v>
      </c>
    </row>
    <row r="16" spans="1:6" ht="63">
      <c r="A16" s="11">
        <v>11</v>
      </c>
      <c r="B16" s="11" t="s">
        <v>168</v>
      </c>
      <c r="C16" s="25">
        <v>10073</v>
      </c>
      <c r="D16" s="25">
        <v>201460</v>
      </c>
      <c r="E16" s="20" t="s">
        <v>440</v>
      </c>
    </row>
    <row r="17" spans="1:5" ht="47.25">
      <c r="A17" s="11">
        <v>12</v>
      </c>
      <c r="B17" s="11" t="s">
        <v>180</v>
      </c>
      <c r="C17" s="25">
        <v>4208</v>
      </c>
      <c r="D17" s="25">
        <v>84160</v>
      </c>
      <c r="E17" s="20" t="s">
        <v>441</v>
      </c>
    </row>
    <row r="18" spans="1:5" ht="110.25">
      <c r="A18" s="11">
        <v>13</v>
      </c>
      <c r="B18" s="11" t="s">
        <v>194</v>
      </c>
      <c r="C18" s="25">
        <v>467</v>
      </c>
      <c r="D18" s="25">
        <v>9340</v>
      </c>
      <c r="E18" s="32" t="s">
        <v>442</v>
      </c>
    </row>
    <row r="19" spans="1:5" ht="63">
      <c r="A19" s="11">
        <v>14</v>
      </c>
      <c r="B19" s="11" t="s">
        <v>196</v>
      </c>
      <c r="C19" s="25">
        <v>7035</v>
      </c>
      <c r="D19" s="25">
        <v>140700</v>
      </c>
      <c r="E19" s="32" t="s">
        <v>443</v>
      </c>
    </row>
    <row r="20" spans="1:5" ht="63">
      <c r="A20" s="11">
        <v>15</v>
      </c>
      <c r="B20" s="11" t="s">
        <v>202</v>
      </c>
      <c r="C20" s="25">
        <v>350</v>
      </c>
      <c r="D20" s="25">
        <v>7000</v>
      </c>
      <c r="E20" s="21" t="s">
        <v>444</v>
      </c>
    </row>
    <row r="21" spans="1:5" ht="94.5">
      <c r="A21" s="11">
        <v>16</v>
      </c>
      <c r="B21" s="12" t="s">
        <v>204</v>
      </c>
      <c r="C21" s="25">
        <v>644</v>
      </c>
      <c r="D21" s="25">
        <v>12880</v>
      </c>
      <c r="E21" s="21" t="s">
        <v>445</v>
      </c>
    </row>
    <row r="22" spans="1:5" ht="78.75">
      <c r="A22" s="11">
        <v>17</v>
      </c>
      <c r="B22" s="11" t="s">
        <v>280</v>
      </c>
      <c r="C22" s="25">
        <v>16810</v>
      </c>
      <c r="D22" s="25">
        <v>336200</v>
      </c>
      <c r="E22" s="21" t="s">
        <v>446</v>
      </c>
    </row>
    <row r="23" spans="1:5" ht="78.75">
      <c r="A23" s="11">
        <v>18</v>
      </c>
      <c r="B23" s="11" t="s">
        <v>303</v>
      </c>
      <c r="C23" s="25">
        <v>754</v>
      </c>
      <c r="D23" s="25">
        <v>15080</v>
      </c>
      <c r="E23" s="31" t="s">
        <v>468</v>
      </c>
    </row>
    <row r="24" spans="1:5" ht="78.75">
      <c r="A24" s="11">
        <v>19</v>
      </c>
      <c r="B24" s="11" t="s">
        <v>305</v>
      </c>
      <c r="C24" s="25">
        <v>5603</v>
      </c>
      <c r="D24" s="25">
        <v>112060</v>
      </c>
      <c r="E24" s="21" t="s">
        <v>447</v>
      </c>
    </row>
    <row r="25" spans="1:5" ht="62.25" customHeight="1">
      <c r="A25" s="11">
        <v>20</v>
      </c>
      <c r="B25" s="11" t="s">
        <v>325</v>
      </c>
      <c r="C25" s="25">
        <v>2023</v>
      </c>
      <c r="D25" s="25">
        <v>40460</v>
      </c>
      <c r="E25" s="21" t="s">
        <v>448</v>
      </c>
    </row>
    <row r="26" spans="1:5" ht="84" customHeight="1">
      <c r="A26" s="11">
        <v>21</v>
      </c>
      <c r="B26" s="11" t="s">
        <v>331</v>
      </c>
      <c r="C26" s="25">
        <v>1389</v>
      </c>
      <c r="D26" s="25">
        <v>27780</v>
      </c>
      <c r="E26" s="21" t="s">
        <v>449</v>
      </c>
    </row>
    <row r="27" spans="1:5" ht="63">
      <c r="A27" s="11">
        <v>22</v>
      </c>
      <c r="B27" s="11" t="s">
        <v>341</v>
      </c>
      <c r="C27" s="25">
        <v>13209</v>
      </c>
      <c r="D27" s="25">
        <v>264180</v>
      </c>
      <c r="E27" s="21" t="s">
        <v>450</v>
      </c>
    </row>
    <row r="28" spans="1:5" ht="78.75">
      <c r="A28" s="11">
        <v>23</v>
      </c>
      <c r="B28" s="11" t="s">
        <v>343</v>
      </c>
      <c r="C28" s="25">
        <v>20</v>
      </c>
      <c r="D28" s="25">
        <v>400</v>
      </c>
      <c r="E28" s="21" t="s">
        <v>451</v>
      </c>
    </row>
    <row r="29" spans="1:5" ht="63">
      <c r="A29" s="11">
        <v>24</v>
      </c>
      <c r="B29" s="11" t="s">
        <v>349</v>
      </c>
      <c r="C29" s="25">
        <v>350</v>
      </c>
      <c r="D29" s="25">
        <v>7000</v>
      </c>
      <c r="E29" s="31" t="s">
        <v>469</v>
      </c>
    </row>
    <row r="30" spans="1:5" ht="47.25">
      <c r="A30" s="11">
        <v>25</v>
      </c>
      <c r="B30" s="11" t="s">
        <v>351</v>
      </c>
      <c r="C30" s="25">
        <v>819</v>
      </c>
      <c r="D30" s="25">
        <v>16380</v>
      </c>
      <c r="E30" s="20" t="s">
        <v>452</v>
      </c>
    </row>
    <row r="31" spans="1:5" ht="63">
      <c r="A31" s="11">
        <v>26</v>
      </c>
      <c r="B31" s="11" t="s">
        <v>355</v>
      </c>
      <c r="C31" s="25">
        <v>9929</v>
      </c>
      <c r="D31" s="25">
        <v>198580</v>
      </c>
      <c r="E31" s="20" t="s">
        <v>453</v>
      </c>
    </row>
    <row r="32" spans="1:5" ht="93.75" customHeight="1">
      <c r="A32" s="11">
        <v>27</v>
      </c>
      <c r="B32" s="11" t="s">
        <v>371</v>
      </c>
      <c r="C32" s="25">
        <v>12</v>
      </c>
      <c r="D32" s="25">
        <v>240</v>
      </c>
      <c r="E32" s="20" t="s">
        <v>454</v>
      </c>
    </row>
    <row r="33" spans="1:5" ht="102" customHeight="1">
      <c r="A33" s="11">
        <v>28</v>
      </c>
      <c r="B33" s="11" t="s">
        <v>373</v>
      </c>
      <c r="C33" s="25">
        <v>1134</v>
      </c>
      <c r="D33" s="25">
        <v>22680</v>
      </c>
      <c r="E33" s="20" t="s">
        <v>455</v>
      </c>
    </row>
    <row r="34" spans="1:5" ht="63">
      <c r="A34" s="11">
        <v>29</v>
      </c>
      <c r="B34" s="11" t="s">
        <v>377</v>
      </c>
      <c r="C34" s="25">
        <v>323</v>
      </c>
      <c r="D34" s="25">
        <v>6460</v>
      </c>
      <c r="E34" s="31" t="s">
        <v>470</v>
      </c>
    </row>
    <row r="35" spans="1:5" ht="78.75">
      <c r="A35" s="11">
        <v>30</v>
      </c>
      <c r="B35" s="11" t="s">
        <v>379</v>
      </c>
      <c r="C35" s="25">
        <v>2280</v>
      </c>
      <c r="D35" s="25">
        <v>45600</v>
      </c>
      <c r="E35" s="20" t="s">
        <v>456</v>
      </c>
    </row>
    <row r="36" spans="1:5" ht="63">
      <c r="A36" s="11">
        <v>31</v>
      </c>
      <c r="B36" s="11" t="s">
        <v>385</v>
      </c>
      <c r="C36" s="25">
        <v>127</v>
      </c>
      <c r="D36" s="25">
        <v>2540</v>
      </c>
      <c r="E36" s="20" t="s">
        <v>457</v>
      </c>
    </row>
    <row r="37" spans="1:5" ht="63">
      <c r="A37" s="11">
        <v>32</v>
      </c>
      <c r="B37" s="11" t="s">
        <v>387</v>
      </c>
      <c r="C37" s="25">
        <v>70</v>
      </c>
      <c r="D37" s="25">
        <v>1400</v>
      </c>
      <c r="E37" s="20" t="s">
        <v>458</v>
      </c>
    </row>
    <row r="38" spans="1:5" ht="78.75">
      <c r="A38" s="11">
        <v>33</v>
      </c>
      <c r="B38" s="11" t="s">
        <v>389</v>
      </c>
      <c r="C38" s="25">
        <v>888</v>
      </c>
      <c r="D38" s="25">
        <v>17760</v>
      </c>
      <c r="E38" s="20" t="s">
        <v>459</v>
      </c>
    </row>
    <row r="39" spans="1:5" ht="63">
      <c r="A39" s="11">
        <v>34</v>
      </c>
      <c r="B39" s="11" t="s">
        <v>391</v>
      </c>
      <c r="C39" s="25">
        <v>167</v>
      </c>
      <c r="D39" s="25">
        <v>3340</v>
      </c>
      <c r="E39" s="20" t="s">
        <v>460</v>
      </c>
    </row>
    <row r="40" spans="1:5" ht="63">
      <c r="A40" s="11">
        <v>35</v>
      </c>
      <c r="B40" s="11" t="s">
        <v>393</v>
      </c>
      <c r="C40" s="25">
        <v>94</v>
      </c>
      <c r="D40" s="25">
        <v>1880</v>
      </c>
      <c r="E40" s="31" t="s">
        <v>471</v>
      </c>
    </row>
    <row r="41" spans="1:5" ht="63">
      <c r="A41" s="11">
        <v>36</v>
      </c>
      <c r="B41" s="11" t="s">
        <v>395</v>
      </c>
      <c r="C41" s="25">
        <v>55</v>
      </c>
      <c r="D41" s="25">
        <v>1100</v>
      </c>
      <c r="E41" s="20" t="s">
        <v>461</v>
      </c>
    </row>
    <row r="42" spans="1:5" ht="78.75">
      <c r="A42" s="11">
        <v>37</v>
      </c>
      <c r="B42" s="11" t="s">
        <v>397</v>
      </c>
      <c r="C42" s="25">
        <v>138</v>
      </c>
      <c r="D42" s="25">
        <v>2760</v>
      </c>
      <c r="E42" s="33" t="s">
        <v>472</v>
      </c>
    </row>
    <row r="43" spans="1:5" ht="94.5">
      <c r="A43" s="11">
        <v>38</v>
      </c>
      <c r="B43" s="11" t="s">
        <v>399</v>
      </c>
      <c r="C43" s="25">
        <v>261</v>
      </c>
      <c r="D43" s="25">
        <v>5220</v>
      </c>
      <c r="E43" s="20" t="s">
        <v>462</v>
      </c>
    </row>
    <row r="44" spans="1:5" ht="78.75">
      <c r="A44" s="11">
        <v>39</v>
      </c>
      <c r="B44" s="11" t="s">
        <v>401</v>
      </c>
      <c r="C44" s="25">
        <v>193</v>
      </c>
      <c r="D44" s="25">
        <v>3860</v>
      </c>
      <c r="E44" s="20" t="s">
        <v>463</v>
      </c>
    </row>
    <row r="45" spans="1:5" ht="63">
      <c r="A45" s="11">
        <v>40</v>
      </c>
      <c r="B45" s="11" t="s">
        <v>403</v>
      </c>
      <c r="C45" s="25">
        <v>41567</v>
      </c>
      <c r="D45" s="25">
        <v>831340</v>
      </c>
      <c r="E45" s="34" t="s">
        <v>464</v>
      </c>
    </row>
    <row r="46" spans="1:5" ht="63">
      <c r="A46" s="11">
        <v>41</v>
      </c>
      <c r="B46" s="12" t="s">
        <v>417</v>
      </c>
      <c r="C46" s="25">
        <v>716</v>
      </c>
      <c r="D46" s="25">
        <v>14320</v>
      </c>
      <c r="E46" s="34" t="s">
        <v>465</v>
      </c>
    </row>
    <row r="47" spans="1:5" ht="94.5">
      <c r="A47" s="11">
        <v>42</v>
      </c>
      <c r="B47" s="12" t="s">
        <v>419</v>
      </c>
      <c r="C47" s="25">
        <v>21113</v>
      </c>
      <c r="D47" s="25">
        <v>422260</v>
      </c>
      <c r="E47" s="34" t="s">
        <v>466</v>
      </c>
    </row>
    <row r="48" spans="1:5" s="5" customFormat="1">
      <c r="A48" s="7"/>
      <c r="B48" s="7"/>
      <c r="C48" s="26">
        <f>SUM(C6:C47)</f>
        <v>176048</v>
      </c>
      <c r="D48" s="26">
        <f>SUM(D6:D47)</f>
        <v>3520960</v>
      </c>
      <c r="E48" s="35"/>
    </row>
    <row r="50" spans="2:4">
      <c r="B50" s="40" t="s">
        <v>478</v>
      </c>
      <c r="C50" s="40"/>
      <c r="D50" s="40"/>
    </row>
    <row r="54" spans="2:4" ht="23.25">
      <c r="B54" s="38" t="s">
        <v>475</v>
      </c>
      <c r="C54" s="38"/>
      <c r="D54" s="38"/>
    </row>
    <row r="55" spans="2:4" ht="23.25">
      <c r="B55" s="38"/>
      <c r="C55" s="38"/>
      <c r="D55" s="38"/>
    </row>
    <row r="56" spans="2:4" ht="23.25">
      <c r="B56" s="38"/>
      <c r="C56" s="38"/>
      <c r="D56" s="38"/>
    </row>
    <row r="57" spans="2:4" ht="23.25">
      <c r="B57" s="38" t="s">
        <v>476</v>
      </c>
      <c r="C57" s="38"/>
      <c r="D57" s="38"/>
    </row>
    <row r="58" spans="2:4" ht="23.25">
      <c r="B58" s="39" t="s">
        <v>477</v>
      </c>
      <c r="C58" s="39"/>
      <c r="D58" s="39"/>
    </row>
  </sheetData>
  <sortState ref="A2:I265">
    <sortCondition ref="A2:A265"/>
  </sortState>
  <mergeCells count="1">
    <mergeCell ref="B50:D50"/>
  </mergeCells>
  <pageMargins left="0.25" right="0" top="0.25" bottom="0.25" header="0.3" footer="0.3"/>
  <pageSetup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CIDR Report </vt:lpstr>
      <vt:lpstr>EA-wise Cal. </vt:lpstr>
      <vt:lpstr>Reg-wise Cal.</vt:lpstr>
      <vt:lpstr>'EA-wise Cal. '!Print_Titles</vt:lpstr>
      <vt:lpstr>'Reg-wise Cal.'!Print_Titles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2014-07-14T05:50:34Z</dcterms:modified>
</cp:coreProperties>
</file>